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2171" documentId="8_{07D3D162-6101-4A55-93A9-85F9D8D7A4BB}" xr6:coauthVersionLast="47" xr6:coauthVersionMax="47" xr10:uidLastSave="{7A8FD002-6C5E-4D2E-8292-FC89838B9092}"/>
  <bookViews>
    <workbookView xWindow="-108" yWindow="-108" windowWidth="23256" windowHeight="12576" tabRatio="819" xr2:uid="{00000000-000D-0000-FFFF-FFFF00000000}"/>
  </bookViews>
  <sheets>
    <sheet name="CONTENTS" sheetId="21" r:id="rId1"/>
    <sheet name="SECTION 2" sheetId="2" r:id="rId2"/>
    <sheet name="C 1" sheetId="68" r:id="rId3"/>
    <sheet name="SECTION 3" sheetId="3" r:id="rId4"/>
    <sheet name="T 1" sheetId="73" r:id="rId5"/>
    <sheet name="C 2" sheetId="74" r:id="rId6"/>
    <sheet name="C 3" sheetId="78" r:id="rId7"/>
    <sheet name="SECTION 4" sheetId="4" r:id="rId8"/>
    <sheet name="T 2" sheetId="80" r:id="rId9"/>
    <sheet name="T 3" sheetId="81" r:id="rId10"/>
    <sheet name="C 4" sheetId="82" r:id="rId11"/>
    <sheet name="C 5" sheetId="83" r:id="rId12"/>
    <sheet name="T 4" sheetId="84" r:id="rId13"/>
    <sheet name="C 6" sheetId="86" r:id="rId14"/>
    <sheet name="C 7" sheetId="85" r:id="rId15"/>
  </sheets>
  <definedNames>
    <definedName name="_Toc52544076" localSheetId="0">CONTENTS!$B$19</definedName>
    <definedName name="_Toc52544077" localSheetId="0">CONTENTS!$B$24</definedName>
    <definedName name="_Toc52544078" localSheetId="0">CONTENTS!$C$25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<sst xmlns="http://schemas.openxmlformats.org/spreadsheetml/2006/main" count="156" uniqueCount="123">
  <si>
    <t>2</t>
  </si>
  <si>
    <t>3</t>
  </si>
  <si>
    <t>4</t>
  </si>
  <si>
    <t>4.2</t>
  </si>
  <si>
    <t>4.1</t>
  </si>
  <si>
    <t>1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</si>
  <si>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</si>
  <si>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</si>
  <si>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</si>
  <si>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</si>
  <si>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</si>
  <si>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</si>
  <si>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</si>
  <si>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</si>
  <si>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</si>
  <si>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</si>
  <si>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</si>
  <si>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</si>
  <si>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0–20</t>
  </si>
  <si>
    <t>20–40</t>
  </si>
  <si>
    <t>40–60</t>
  </si>
  <si>
    <t>60–80</t>
  </si>
  <si>
    <t>80–100</t>
  </si>
  <si>
    <t>100–120</t>
  </si>
  <si>
    <t>120–140</t>
  </si>
  <si>
    <t>140–160</t>
  </si>
  <si>
    <t>160–180</t>
  </si>
  <si>
    <t>180–200</t>
  </si>
  <si>
    <t>Vysočina</t>
  </si>
  <si>
    <t>No. of inhabitants of municipality</t>
  </si>
  <si>
    <t>No. of municipalities</t>
  </si>
  <si>
    <t>0–100</t>
  </si>
  <si>
    <t>101–200</t>
  </si>
  <si>
    <t>201–500</t>
  </si>
  <si>
    <t>1,001–2,000</t>
  </si>
  <si>
    <t>2,001 or more</t>
  </si>
  <si>
    <t>Total</t>
  </si>
  <si>
    <t>INTRODUCTION</t>
  </si>
  <si>
    <t>GENERAL GOVERNMENT FINANCES</t>
  </si>
  <si>
    <t>THE DEBT RULE</t>
  </si>
  <si>
    <t>THE RULE FOR DETERMINING TOTAL GENERAL GOVERNMENT EXPENDITURE AND DERIVING THE STATE BUDGET AND STATE FUNDS EXPENDITURE FRAMEWORK</t>
  </si>
  <si>
    <t>LOCAL AND REGIONAL GOVERNMENT FINANCES</t>
  </si>
  <si>
    <t>SUMMARY</t>
  </si>
  <si>
    <t>Chart 1 General government debt minus the state debt financing reserve</t>
  </si>
  <si>
    <t xml:space="preserve">Table 4 Number of municipalities exceeding the 60% debt criterion value of the budget responsibility rule </t>
  </si>
  <si>
    <t>General government debt minus the state debt financing reserve</t>
  </si>
  <si>
    <t>General government debt adjusted pursuant to Section 13 of Act No. 23/2017 Coll. (% of GDP)</t>
  </si>
  <si>
    <t xml:space="preserve">Debt brake threshold under Act No. 23/2017 Coll. </t>
  </si>
  <si>
    <t>Back to Contents</t>
  </si>
  <si>
    <t>General government expenditure</t>
  </si>
  <si>
    <t>SB</t>
  </si>
  <si>
    <t>SFs</t>
  </si>
  <si>
    <t>Transfers from SB to SFs</t>
  </si>
  <si>
    <t>SB and SFs, total</t>
  </si>
  <si>
    <t>GDP at current prices</t>
  </si>
  <si>
    <t>Structural balance (% of GDP)</t>
  </si>
  <si>
    <t>SB and SFs expenditure framework, inluding EU</t>
  </si>
  <si>
    <t xml:space="preserve">The general government structural balance </t>
  </si>
  <si>
    <t>Structural balance</t>
  </si>
  <si>
    <t>Cyclical component</t>
  </si>
  <si>
    <t>Overall balance</t>
  </si>
  <si>
    <t xml:space="preserve">Decomposition of the overall general government balance </t>
  </si>
  <si>
    <t>Revenue</t>
  </si>
  <si>
    <t>Expenditure</t>
  </si>
  <si>
    <t>Balance</t>
  </si>
  <si>
    <t>CZK bn</t>
  </si>
  <si>
    <t>% of GDP</t>
  </si>
  <si>
    <t>Debt (CZK billions)</t>
  </si>
  <si>
    <t>Ratio to GDP (%)</t>
  </si>
  <si>
    <t>% of total general government debt</t>
  </si>
  <si>
    <t>Gross fixed capital formation</t>
  </si>
  <si>
    <t>10-year average</t>
  </si>
  <si>
    <t>Debt-to-revenue ratio (%)</t>
  </si>
  <si>
    <t>200 or more</t>
  </si>
  <si>
    <t xml:space="preserve">Number of municipalities exceeding the 60% debt criterion value of the budget responsibility rule </t>
  </si>
  <si>
    <t>No. of municipalities exceeding 60% debt criterion value</t>
  </si>
  <si>
    <t>% of municipalities exceeding 60% debt criterion value (%)</t>
  </si>
  <si>
    <t>Number of municipalities exceeding the 60% debt criterion value of the budget responsibility rule</t>
  </si>
  <si>
    <t>Municipalities exceeding 60% debt criterion value as % of total number of municipalities in region</t>
  </si>
  <si>
    <t>Prague</t>
  </si>
  <si>
    <t>Olomouc</t>
  </si>
  <si>
    <t>South Moravia</t>
  </si>
  <si>
    <t>Hradec Králové</t>
  </si>
  <si>
    <t>Plzeň</t>
  </si>
  <si>
    <t>South Bohemia</t>
  </si>
  <si>
    <t>Moravia-Silesia</t>
  </si>
  <si>
    <t>Central Bohemia</t>
  </si>
  <si>
    <t>Karlovy Vary</t>
  </si>
  <si>
    <t>Zlín</t>
  </si>
  <si>
    <t>Liberec</t>
  </si>
  <si>
    <t>Ústí nad Labem</t>
  </si>
  <si>
    <t>Pardubice</t>
  </si>
  <si>
    <t>One-off measures</t>
  </si>
  <si>
    <t>September 2022</t>
  </si>
  <si>
    <t>Report on Compliance with the Rules of Budgetary Responsibility for 2021</t>
  </si>
  <si>
    <t>Table 1 Key expenditure rule indicators and the figures actually recorded in 2021 (CZK billions unless stated otherwise)</t>
  </si>
  <si>
    <t xml:space="preserve">Chart 2 The general government structural balance </t>
  </si>
  <si>
    <t xml:space="preserve">Chart 3 Decomposition of the overall general government balance </t>
  </si>
  <si>
    <t>Local government finances 2018–2021</t>
  </si>
  <si>
    <t>Table 2 Local government finances in the Czech Republic 2018–2021</t>
  </si>
  <si>
    <t>Table 3 Local government debt in the Czech Republic 2018–2021</t>
  </si>
  <si>
    <t>The budgetary responsibility rule for local and regional authorities and compliance therewith in 2021</t>
  </si>
  <si>
    <t xml:space="preserve">Chart 4 Local government investment in the Czech Republic 2018–2021 </t>
  </si>
  <si>
    <t>Chart 5 Numbers of municipalities in ranges according to the percentage level of the budgetary respon-sibility rule indicator, 2020 versus 2021</t>
  </si>
  <si>
    <t xml:space="preserve">Chart 6 Number of municipalities exceeding the 60% debt criterion value of the budget responsibility rule </t>
  </si>
  <si>
    <t xml:space="preserve">Chart 7 Regions by debt-to-average revenue ratio over the last four years, 2020 versus 2021 </t>
  </si>
  <si>
    <t>Key expenditure rule indicators and the figures actually recorded in 2021 (CZK billions unless stated otherwise)</t>
  </si>
  <si>
    <t>Budgetary strategy (April 2020)</t>
  </si>
  <si>
    <t>Approved state budget (December 2020)</t>
  </si>
  <si>
    <t>Actual figure (August 2022)</t>
  </si>
  <si>
    <t>Output gap (% of potential output)</t>
  </si>
  <si>
    <t>Structural deficit limit under Section 10 of Act</t>
  </si>
  <si>
    <t>Local government finances in the Czech Republic 2018–2021</t>
  </si>
  <si>
    <t>Local government debt in the Czech Republic 2018–2021</t>
  </si>
  <si>
    <t xml:space="preserve">Local government investment in the Czech Republic 2018–2021 </t>
  </si>
  <si>
    <t>2021Q1</t>
  </si>
  <si>
    <t>2021Q2</t>
  </si>
  <si>
    <t>2021Q3</t>
  </si>
  <si>
    <t>2021Q4</t>
  </si>
  <si>
    <t>Numbers of municipalities in ranges according to the percentage level of the budgetary responsibility rule indicator, 2020 versus 2021</t>
  </si>
  <si>
    <t>501–1,000</t>
  </si>
  <si>
    <t xml:space="preserve">Regions by debt-to-average revenue ratio over the last four years, 2020 versus 2021 </t>
  </si>
  <si>
    <t>Draft state budget (October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</si>
</sst>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"/>
    <numFmt numFmtId="165" formatCode="General_);[Red]\-General_)"/>
    <numFmt numFmtId="166" formatCode="#,##0.0"/>
    <numFmt numFmtId="167" formatCode="#,##0_ ;\-#,##0\ "/>
    <numFmt numFmtId="168" formatCode="0.0%"/>
    <numFmt numFmtId="169" formatCode="_-* #,##0\ _K_č_-;\-* #,##0\ _K_č_-;_-* &quot;-&quot;\ _K_č_-;_-@_-"/>
    <numFmt numFmtId="170" formatCode="_-* #,##0.00\ _K_č_-;\-* #,##0.00\ _K_č_-;_-* &quot;-&quot;??\ _K_č_-;_-@_-"/>
    <numFmt numFmtId="171" formatCode="_(&quot;$&quot;* #,##0_);_(&quot;$&quot;* \(#,##0\);_(&quot;$&quot;* &quot;-&quot;_);_(@_)"/>
    <numFmt numFmtId="172" formatCode="General_)"/>
    <numFmt numFmtId="173" formatCode="0.0_)"/>
    <numFmt numFmtId="174" formatCode="m\o\n\th\ d\,\ \y\y\y\y"/>
    <numFmt numFmtId="175" formatCode="&quot;$&quot;#,##0\ ;\(&quot;$&quot;#,##0\)"/>
    <numFmt numFmtId="176" formatCode="\$#,##0\ ;\(\$#,##0\)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color rgb="FF181717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238"/>
    </font>
    <font>
      <u/>
      <sz val="8"/>
      <color rgb="FF417D95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"/>
      <color indexed="8"/>
      <name val="Courier"/>
      <family val="1"/>
      <charset val="238"/>
    </font>
    <font>
      <sz val="1"/>
      <color indexed="8"/>
      <name val="Courier"/>
      <family val="1"/>
      <charset val="238"/>
    </font>
    <font>
      <u/>
      <sz val="10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scheme val="minor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/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 style="medium">
        <color rgb="FF0070C0"/>
      </right>
      <top/>
      <bottom style="thick">
        <color rgb="FF0070C0"/>
      </bottom>
      <diagonal/>
    </border>
    <border>
      <left style="medium">
        <color rgb="FF0070C0"/>
      </left>
      <right/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8"/>
      </top>
      <bottom/>
      <diagonal/>
    </border>
  </borders>
  <cellStyleXfs count="122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" fillId="0" borderId="0"/>
    <xf numFmtId="0" fontId="20" fillId="0" borderId="0">
      <protection locked="0"/>
    </xf>
    <xf numFmtId="0" fontId="20" fillId="0" borderId="0">
      <protection locked="0"/>
    </xf>
    <xf numFmtId="17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8" fillId="0" borderId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1" fillId="0" borderId="0">
      <protection locked="0"/>
    </xf>
    <xf numFmtId="0" fontId="21" fillId="0" borderId="0">
      <protection locked="0"/>
    </xf>
    <xf numFmtId="174" fontId="21" fillId="0" borderId="0">
      <protection locked="0"/>
    </xf>
    <xf numFmtId="0" fontId="21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1" fillId="0" borderId="0">
      <protection locked="0"/>
    </xf>
    <xf numFmtId="0" fontId="21" fillId="0" borderId="45">
      <protection locked="0"/>
    </xf>
    <xf numFmtId="0" fontId="19" fillId="0" borderId="0"/>
    <xf numFmtId="0" fontId="21" fillId="0" borderId="0">
      <protection locked="0"/>
    </xf>
    <xf numFmtId="0" fontId="20" fillId="0" borderId="0">
      <protection locked="0"/>
    </xf>
    <xf numFmtId="0" fontId="21" fillId="0" borderId="0">
      <protection locked="0"/>
    </xf>
    <xf numFmtId="0" fontId="20" fillId="0" borderId="0">
      <protection locked="0"/>
    </xf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5" fillId="0" borderId="0">
      <alignment vertical="center"/>
    </xf>
    <xf numFmtId="0" fontId="22" fillId="0" borderId="0" applyNumberFormat="0" applyFill="0" applyBorder="0" applyAlignment="0" applyProtection="0"/>
    <xf numFmtId="0" fontId="19" fillId="0" borderId="0"/>
    <xf numFmtId="0" fontId="23" fillId="0" borderId="0"/>
    <xf numFmtId="172" fontId="24" fillId="0" borderId="0"/>
    <xf numFmtId="0" fontId="21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3" fillId="0" borderId="0"/>
    <xf numFmtId="0" fontId="23" fillId="0" borderId="0"/>
    <xf numFmtId="0" fontId="23" fillId="0" borderId="0"/>
    <xf numFmtId="172" fontId="24" fillId="0" borderId="0"/>
    <xf numFmtId="0" fontId="20" fillId="0" borderId="46">
      <protection locked="0"/>
    </xf>
    <xf numFmtId="172" fontId="24" fillId="0" borderId="0"/>
    <xf numFmtId="0" fontId="22" fillId="0" borderId="0" applyNumberFormat="0" applyFill="0" applyBorder="0" applyAlignment="0" applyProtection="0"/>
    <xf numFmtId="0" fontId="23" fillId="0" borderId="0"/>
    <xf numFmtId="0" fontId="16" fillId="0" borderId="0"/>
    <xf numFmtId="0" fontId="25" fillId="0" borderId="0" applyNumberFormat="0" applyFill="0" applyBorder="0">
      <protection locked="0"/>
    </xf>
    <xf numFmtId="0" fontId="16" fillId="0" borderId="0"/>
    <xf numFmtId="0" fontId="25" fillId="0" borderId="0" applyNumberFormat="0" applyFill="0" applyBorder="0">
      <protection locked="0"/>
    </xf>
    <xf numFmtId="0" fontId="23" fillId="0" borderId="0"/>
    <xf numFmtId="0" fontId="16" fillId="0" borderId="0"/>
    <xf numFmtId="0" fontId="25" fillId="0" borderId="0" applyNumberFormat="0" applyFill="0" applyBorder="0">
      <protection locked="0"/>
    </xf>
    <xf numFmtId="0" fontId="23" fillId="0" borderId="0"/>
    <xf numFmtId="0" fontId="16" fillId="0" borderId="0"/>
    <xf numFmtId="0" fontId="25" fillId="0" borderId="0" applyNumberFormat="0" applyFill="0" applyBorder="0">
      <protection locked="0"/>
    </xf>
    <xf numFmtId="0" fontId="23" fillId="0" borderId="0"/>
    <xf numFmtId="0" fontId="13" fillId="0" borderId="0"/>
    <xf numFmtId="0" fontId="16" fillId="0" borderId="0"/>
    <xf numFmtId="0" fontId="25" fillId="0" borderId="0" applyNumberFormat="0" applyFill="0" applyBorder="0">
      <protection locked="0"/>
    </xf>
    <xf numFmtId="0" fontId="23" fillId="0" borderId="0"/>
    <xf numFmtId="0" fontId="16" fillId="0" borderId="0"/>
    <xf numFmtId="0" fontId="25" fillId="0" borderId="0" applyNumberFormat="0" applyFill="0" applyBorder="0">
      <protection locked="0"/>
    </xf>
    <xf numFmtId="0" fontId="16" fillId="0" borderId="0"/>
    <xf numFmtId="0" fontId="25" fillId="0" borderId="0" applyNumberFormat="0" applyFill="0" applyBorder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17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46" applyNumberFormat="0" applyFont="0" applyFill="0" applyAlignment="0" applyProtection="0"/>
    <xf numFmtId="173" fontId="17" fillId="0" borderId="0"/>
    <xf numFmtId="2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>
      <alignment vertical="top"/>
    </xf>
    <xf numFmtId="0" fontId="16" fillId="0" borderId="47" applyNumberFormat="0" applyFont="0" applyFill="0" applyAlignment="0" applyProtection="0"/>
    <xf numFmtId="0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47" applyNumberFormat="0" applyFont="0" applyFill="0" applyAlignment="0" applyProtection="0"/>
    <xf numFmtId="0" fontId="4" fillId="2" borderId="47" applyNumberFormat="0" applyFont="0" applyFill="0" applyAlignment="0" applyProtection="0"/>
    <xf numFmtId="0" fontId="4" fillId="2" borderId="0" applyFont="0" applyFill="0" applyBorder="0" applyAlignment="0" applyProtection="0"/>
    <xf numFmtId="3" fontId="4" fillId="2" borderId="0" applyFont="0" applyFill="0" applyBorder="0" applyAlignment="0" applyProtection="0"/>
    <xf numFmtId="176" fontId="4" fillId="2" borderId="0" applyFont="0" applyFill="0" applyBorder="0" applyAlignment="0" applyProtection="0"/>
    <xf numFmtId="2" fontId="4" fillId="2" borderId="0" applyFont="0" applyFill="0" applyBorder="0" applyAlignment="0" applyProtection="0"/>
    <xf numFmtId="0" fontId="26" fillId="2" borderId="0" applyNumberFormat="0" applyFill="0" applyBorder="0" applyAlignment="0" applyProtection="0"/>
    <xf numFmtId="0" fontId="27" fillId="2" borderId="0" applyNumberFormat="0" applyFill="0" applyBorder="0" applyAlignment="0" applyProtection="0"/>
    <xf numFmtId="172" fontId="17" fillId="0" borderId="0"/>
    <xf numFmtId="0" fontId="21" fillId="0" borderId="0">
      <protection locked="0"/>
    </xf>
    <xf numFmtId="0" fontId="20" fillId="0" borderId="0">
      <protection locked="0"/>
    </xf>
    <xf numFmtId="0" fontId="21" fillId="0" borderId="0">
      <protection locked="0"/>
    </xf>
    <xf numFmtId="0" fontId="20" fillId="0" borderId="0">
      <protection locked="0"/>
    </xf>
    <xf numFmtId="174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1" fillId="0" borderId="0">
      <protection locked="0"/>
    </xf>
    <xf numFmtId="0" fontId="21" fillId="0" borderId="45">
      <protection locked="0"/>
    </xf>
    <xf numFmtId="0" fontId="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5" fillId="0" borderId="0"/>
  </cellStyleXfs>
  <cellXfs count="145">
    <xf numFmtId="0" fontId="0" fillId="0" borderId="0" xfId="0"/>
    <xf numFmtId="49" fontId="3" fillId="0" borderId="0" xfId="1" applyNumberFormat="1" applyFont="1"/>
    <xf numFmtId="49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1" fillId="0" borderId="0" xfId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5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11" fillId="0" borderId="0" xfId="1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13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14" xfId="0" applyNumberFormat="1" applyFont="1" applyBorder="1" applyAlignment="1">
      <alignment vertical="center"/>
    </xf>
    <xf numFmtId="166" fontId="10" fillId="0" borderId="11" xfId="0" applyNumberFormat="1" applyFont="1" applyBorder="1" applyAlignment="1">
      <alignment horizontal="right" vertical="center"/>
    </xf>
    <xf numFmtId="166" fontId="10" fillId="0" borderId="12" xfId="0" applyNumberFormat="1" applyFont="1" applyBorder="1" applyAlignment="1">
      <alignment horizontal="right" vertical="center"/>
    </xf>
    <xf numFmtId="166" fontId="10" fillId="0" borderId="0" xfId="0" applyNumberFormat="1" applyFont="1" applyAlignment="1">
      <alignment horizontal="center" vertical="center" wrapText="1"/>
    </xf>
    <xf numFmtId="3" fontId="10" fillId="0" borderId="15" xfId="0" applyNumberFormat="1" applyFont="1" applyBorder="1" applyAlignment="1">
      <alignment vertical="center" wrapText="1"/>
    </xf>
    <xf numFmtId="3" fontId="10" fillId="0" borderId="16" xfId="0" applyNumberFormat="1" applyFont="1" applyBorder="1" applyAlignment="1">
      <alignment horizontal="right" vertical="center"/>
    </xf>
    <xf numFmtId="166" fontId="10" fillId="0" borderId="17" xfId="0" applyNumberFormat="1" applyFont="1" applyBorder="1" applyAlignment="1">
      <alignment horizontal="right" vertical="center"/>
    </xf>
    <xf numFmtId="3" fontId="10" fillId="0" borderId="17" xfId="0" applyNumberFormat="1" applyFont="1" applyBorder="1" applyAlignment="1">
      <alignment horizontal="right" vertical="center"/>
    </xf>
    <xf numFmtId="166" fontId="10" fillId="0" borderId="18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 wrapText="1"/>
    </xf>
    <xf numFmtId="0" fontId="9" fillId="0" borderId="1" xfId="0" applyFont="1" applyBorder="1"/>
    <xf numFmtId="0" fontId="9" fillId="0" borderId="0" xfId="0" applyFont="1" applyFill="1"/>
    <xf numFmtId="0" fontId="9" fillId="0" borderId="1" xfId="0" applyFont="1" applyBorder="1" applyAlignment="1">
      <alignment horizontal="center"/>
    </xf>
    <xf numFmtId="0" fontId="10" fillId="0" borderId="19" xfId="0" applyFont="1" applyBorder="1"/>
    <xf numFmtId="0" fontId="10" fillId="0" borderId="2" xfId="0" applyFont="1" applyBorder="1"/>
    <xf numFmtId="0" fontId="12" fillId="0" borderId="5" xfId="0" applyFont="1" applyBorder="1" applyAlignment="1">
      <alignment horizontal="right"/>
    </xf>
    <xf numFmtId="0" fontId="12" fillId="0" borderId="22" xfId="0" applyFont="1" applyBorder="1" applyAlignment="1">
      <alignment horizontal="right"/>
    </xf>
    <xf numFmtId="0" fontId="12" fillId="0" borderId="19" xfId="0" applyFont="1" applyBorder="1"/>
    <xf numFmtId="164" fontId="10" fillId="0" borderId="0" xfId="0" applyNumberFormat="1" applyFont="1"/>
    <xf numFmtId="164" fontId="10" fillId="0" borderId="23" xfId="0" applyNumberFormat="1" applyFont="1" applyBorder="1"/>
    <xf numFmtId="0" fontId="12" fillId="0" borderId="24" xfId="0" applyFont="1" applyBorder="1"/>
    <xf numFmtId="164" fontId="10" fillId="0" borderId="25" xfId="0" applyNumberFormat="1" applyFont="1" applyBorder="1"/>
    <xf numFmtId="164" fontId="10" fillId="0" borderId="26" xfId="0" applyNumberFormat="1" applyFont="1" applyBorder="1"/>
    <xf numFmtId="0" fontId="14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3" applyFont="1" applyBorder="1"/>
    <xf numFmtId="166" fontId="10" fillId="0" borderId="1" xfId="0" applyNumberFormat="1" applyFont="1" applyBorder="1"/>
    <xf numFmtId="2" fontId="10" fillId="0" borderId="1" xfId="0" applyNumberFormat="1" applyFont="1" applyBorder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9" fillId="0" borderId="0" xfId="3" applyFont="1"/>
    <xf numFmtId="0" fontId="9" fillId="0" borderId="1" xfId="3" applyFont="1" applyBorder="1"/>
    <xf numFmtId="167" fontId="9" fillId="0" borderId="1" xfId="7" applyNumberFormat="1" applyFont="1" applyBorder="1"/>
    <xf numFmtId="168" fontId="9" fillId="0" borderId="1" xfId="3" applyNumberFormat="1" applyFont="1" applyBorder="1"/>
    <xf numFmtId="164" fontId="9" fillId="0" borderId="1" xfId="0" applyNumberFormat="1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Border="1"/>
    <xf numFmtId="164" fontId="9" fillId="0" borderId="0" xfId="0" applyNumberFormat="1" applyFont="1" applyBorder="1"/>
    <xf numFmtId="0" fontId="30" fillId="0" borderId="0" xfId="0" applyFont="1" applyAlignment="1">
      <alignment vertical="center"/>
    </xf>
    <xf numFmtId="49" fontId="30" fillId="0" borderId="0" xfId="0" applyNumberFormat="1" applyFont="1"/>
    <xf numFmtId="0" fontId="30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0" xfId="0" applyFont="1" applyFill="1" applyAlignment="1"/>
    <xf numFmtId="0" fontId="9" fillId="0" borderId="0" xfId="0" applyFont="1" applyFill="1"/>
    <xf numFmtId="0" fontId="12" fillId="0" borderId="5" xfId="0" applyFont="1" applyBorder="1" applyAlignment="1">
      <alignment horizontal="center" vertical="center" wrapText="1"/>
    </xf>
    <xf numFmtId="0" fontId="30" fillId="0" borderId="0" xfId="1" applyFont="1" applyAlignment="1">
      <alignment horizontal="left"/>
    </xf>
    <xf numFmtId="0" fontId="9" fillId="0" borderId="0" xfId="0" applyFont="1" applyFill="1"/>
    <xf numFmtId="0" fontId="31" fillId="0" borderId="0" xfId="0" applyFont="1" applyAlignment="1">
      <alignment horizontal="right" indent="1"/>
    </xf>
    <xf numFmtId="164" fontId="31" fillId="0" borderId="0" xfId="0" applyNumberFormat="1" applyFont="1" applyAlignment="1">
      <alignment horizontal="right" indent="1"/>
    </xf>
    <xf numFmtId="0" fontId="32" fillId="0" borderId="0" xfId="0" applyFont="1"/>
    <xf numFmtId="0" fontId="12" fillId="0" borderId="5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11" fillId="0" borderId="0" xfId="119" applyFont="1" applyFill="1" applyAlignment="1"/>
    <xf numFmtId="164" fontId="9" fillId="0" borderId="1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/>
    </xf>
    <xf numFmtId="164" fontId="10" fillId="0" borderId="1" xfId="121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0" fontId="9" fillId="0" borderId="1" xfId="121" applyFont="1" applyBorder="1" applyAlignment="1">
      <alignment horizontal="right" indent="1"/>
    </xf>
    <xf numFmtId="164" fontId="9" fillId="0" borderId="1" xfId="121" applyNumberFormat="1" applyFont="1" applyBorder="1" applyAlignment="1">
      <alignment horizontal="right" indent="1"/>
    </xf>
    <xf numFmtId="0" fontId="9" fillId="0" borderId="0" xfId="0" applyFont="1" applyFill="1" applyAlignment="1">
      <alignment horizontal="right" indent="1"/>
    </xf>
    <xf numFmtId="164" fontId="9" fillId="0" borderId="0" xfId="0" applyNumberFormat="1" applyFont="1" applyFill="1" applyAlignment="1">
      <alignment horizontal="right" indent="1"/>
    </xf>
    <xf numFmtId="167" fontId="9" fillId="0" borderId="1" xfId="120" applyNumberFormat="1" applyFont="1" applyFill="1" applyBorder="1" applyAlignment="1">
      <alignment vertical="center"/>
    </xf>
    <xf numFmtId="3" fontId="9" fillId="0" borderId="0" xfId="120" applyNumberFormat="1" applyFont="1" applyBorder="1"/>
    <xf numFmtId="3" fontId="9" fillId="0" borderId="36" xfId="120" applyNumberFormat="1" applyFont="1" applyBorder="1"/>
    <xf numFmtId="3" fontId="9" fillId="0" borderId="37" xfId="120" applyNumberFormat="1" applyFont="1" applyBorder="1"/>
    <xf numFmtId="166" fontId="9" fillId="0" borderId="0" xfId="0" applyNumberFormat="1" applyFont="1"/>
    <xf numFmtId="3" fontId="9" fillId="0" borderId="25" xfId="120" applyNumberFormat="1" applyFont="1" applyBorder="1"/>
    <xf numFmtId="3" fontId="9" fillId="0" borderId="38" xfId="120" applyNumberFormat="1" applyFont="1" applyBorder="1"/>
    <xf numFmtId="3" fontId="9" fillId="0" borderId="39" xfId="120" applyNumberFormat="1" applyFont="1" applyBorder="1"/>
    <xf numFmtId="166" fontId="9" fillId="0" borderId="25" xfId="0" applyNumberFormat="1" applyFont="1" applyBorder="1"/>
    <xf numFmtId="0" fontId="9" fillId="0" borderId="0" xfId="3" applyFont="1" applyBorder="1"/>
    <xf numFmtId="167" fontId="9" fillId="0" borderId="0" xfId="7" applyNumberFormat="1" applyFont="1" applyBorder="1"/>
    <xf numFmtId="168" fontId="9" fillId="0" borderId="0" xfId="3" applyNumberFormat="1" applyFont="1" applyBorder="1"/>
    <xf numFmtId="0" fontId="3" fillId="0" borderId="0" xfId="119" applyFont="1" applyFill="1"/>
    <xf numFmtId="0" fontId="11" fillId="0" borderId="0" xfId="119" applyFont="1" applyFill="1"/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1" fillId="0" borderId="0" xfId="119" applyFont="1" applyFill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9" fillId="0" borderId="24" xfId="0" applyFont="1" applyBorder="1" applyAlignment="1">
      <alignment horizontal="center"/>
    </xf>
  </cellXfs>
  <cellStyles count="122">
    <cellStyle name="Celkem 2" xfId="87" xr:uid="{DAF1EE9E-E4C0-43EA-A52A-2195D01FE3C9}"/>
    <cellStyle name="Celkem 3" xfId="98" xr:uid="{E19865F9-96BF-4ACB-B3B2-F2398216F428}"/>
    <cellStyle name="Celkem 4" xfId="99" xr:uid="{0D48B164-F70B-44C0-A5EC-1CB23105C314}"/>
    <cellStyle name="Celkem 5" xfId="81" xr:uid="{1230429C-4AB0-4863-847D-350F69FFA04A}"/>
    <cellStyle name="Comma" xfId="6" xr:uid="{75A3782F-66AB-4E6E-B565-5638FC1E882B}"/>
    <cellStyle name="Comma [0]" xfId="12" xr:uid="{8C43CE23-2726-4725-AC2E-E0DA87E43693}"/>
    <cellStyle name="Comma [0] 2" xfId="39" xr:uid="{F89B553D-7241-4B43-9C94-7806492DAAEA}"/>
    <cellStyle name="Comma 2" xfId="20" xr:uid="{00559BB4-14F8-4134-9ADD-C47EEE421F74}"/>
    <cellStyle name="Comma 3" xfId="29" xr:uid="{4A52FCDF-5A63-4236-83B3-BD047E571FEA}"/>
    <cellStyle name="Comma 4" xfId="77" xr:uid="{2E8E046B-523F-4C98-BC12-A123DF9890D9}"/>
    <cellStyle name="Comma 5" xfId="107" xr:uid="{A7680313-6AC0-4A6F-AB02-5F0FA475C480}"/>
    <cellStyle name="Comma_PCENY" xfId="45" xr:uid="{D47A3D2A-8269-4194-AE2B-F9CE6A9A8DEA}"/>
    <cellStyle name="Comma0" xfId="30" xr:uid="{F7564855-2B1E-4C23-978D-B51AFF565246}"/>
    <cellStyle name="Comma0 2" xfId="108" xr:uid="{8F484699-1BFA-47AC-82DF-13F3D63EA040}"/>
    <cellStyle name="Currency" xfId="10" xr:uid="{EB78D8C6-60B9-4D17-8CA3-E35815A4EB63}"/>
    <cellStyle name="Currency [0]" xfId="11" xr:uid="{233C605D-8EE0-4990-923A-85531F5BD43C}"/>
    <cellStyle name="Currency 2" xfId="21" xr:uid="{820DC039-3D1D-47B6-A5DC-D0870A6E09E3}"/>
    <cellStyle name="Currency 3" xfId="31" xr:uid="{74038C22-7CEE-4E40-8AE2-CABEA015E006}"/>
    <cellStyle name="Currency 4" xfId="76" xr:uid="{ED9CF14A-0054-4763-AAA4-B705AF95B664}"/>
    <cellStyle name="Currency 5" xfId="109" xr:uid="{CF0F4698-BC17-454E-93B7-BE57391B06AE}"/>
    <cellStyle name="Currency_PCENY" xfId="75" xr:uid="{AB44F32C-EC0A-4053-9EE3-1D89C2EE7840}"/>
    <cellStyle name="Currency0" xfId="32" xr:uid="{3ACDE113-DD89-45EE-9B02-F51F50173BCB}"/>
    <cellStyle name="Currency0 2" xfId="110" xr:uid="{0E497F51-C137-4DFA-A655-8D80EBBE875C}"/>
    <cellStyle name="Čárka" xfId="120" builtinId="3"/>
    <cellStyle name="Čárka 2" xfId="7" xr:uid="{5C743894-DDDA-4F7C-B31B-A9414F5B5F1A}"/>
    <cellStyle name="Čárka 3" xfId="14" xr:uid="{8067930F-7C40-4647-93D9-FF825F5394E9}"/>
    <cellStyle name="Čárky bez des. míst 2" xfId="15" xr:uid="{A3B9C7FC-5972-4283-887F-6CB10947A5A6}"/>
    <cellStyle name="Date" xfId="22" xr:uid="{6E4B415A-EF26-4B38-B4EA-0E337A30DE8D}"/>
    <cellStyle name="Date 2" xfId="46" xr:uid="{E6C0E926-D8B7-455D-823A-6966D8CE32E9}"/>
    <cellStyle name="Date 3" xfId="111" xr:uid="{7211C73C-4DEA-4BC7-9535-0674388CAA4E}"/>
    <cellStyle name="Datum" xfId="33" xr:uid="{EDBFA366-C4E7-434A-90E9-FF8DEB677A1F}"/>
    <cellStyle name="Datum 2" xfId="88" xr:uid="{1412E510-C4E8-4D99-9D2F-F9F937F588FC}"/>
    <cellStyle name="Datum 3" xfId="97" xr:uid="{908D7B16-0AC1-410F-837F-A96103CB86C5}"/>
    <cellStyle name="Datum 4" xfId="100" xr:uid="{CCBCAC18-BD31-4CCD-BBED-40E13FC2D4EA}"/>
    <cellStyle name="Datum 5" xfId="80" xr:uid="{70EAC6BF-DFF1-46B4-BDA5-969330E8631D}"/>
    <cellStyle name="Finanční0" xfId="34" xr:uid="{1827FE9D-EADE-4B57-9FB2-76CA11804DEB}"/>
    <cellStyle name="Finanční0 2" xfId="89" xr:uid="{B47E1314-E754-4A56-8F6C-CD333842EBBB}"/>
    <cellStyle name="Finanční0 3" xfId="96" xr:uid="{F1FA2C9E-7DB6-433F-8AF4-B3C14B98D815}"/>
    <cellStyle name="Finanční0 4" xfId="101" xr:uid="{3502B165-4C09-4AC9-A78F-B65DBED627BC}"/>
    <cellStyle name="Finanční0 5" xfId="79" xr:uid="{E40ABBE9-C40B-45EF-944F-332F75D66854}"/>
    <cellStyle name="Fixed" xfId="23" xr:uid="{DC9D9102-4918-49C1-A847-3140A402DA19}"/>
    <cellStyle name="Fixed 2" xfId="47" xr:uid="{04CB2C4A-3A69-43C7-9AB8-BA710402ADC8}"/>
    <cellStyle name="Fixed 3" xfId="112" xr:uid="{CEEABCA9-222B-4ED9-8C13-6391A5247CF6}"/>
    <cellStyle name="Heading 1" xfId="35" xr:uid="{53165BB2-469F-4F2C-9C3D-6CDC959EA6FB}"/>
    <cellStyle name="Heading 1 2" xfId="113" xr:uid="{71006549-6D3D-4D81-A3DE-EFB9C552B28A}"/>
    <cellStyle name="Heading 2" xfId="36" xr:uid="{A8B9475C-AEEF-4D4E-8E1A-BE6FEEB3D095}"/>
    <cellStyle name="Heading 2 2" xfId="114" xr:uid="{02141677-9D5E-4855-AB3A-FD38C2E2F6AF}"/>
    <cellStyle name="Heading1" xfId="24" xr:uid="{D2DA55FD-E89C-4E10-8D21-F6111FE5A0A8}"/>
    <cellStyle name="Heading1 2" xfId="115" xr:uid="{47C67FC5-27FA-4225-984B-EB5C00CF8698}"/>
    <cellStyle name="Heading2" xfId="25" xr:uid="{03D12194-6735-4742-BA2D-C17CAF03450A}"/>
    <cellStyle name="Heading2 2" xfId="116" xr:uid="{6265DFA2-805D-4885-9FCD-5E77E0630EC6}"/>
    <cellStyle name="Hyperlink" xfId="1" xr:uid="{E22866C2-5832-4F21-95F3-6912A30B6850}"/>
    <cellStyle name="Hypertextový odkaz" xfId="119" builtinId="8"/>
    <cellStyle name="Hypertextový odkaz 10" xfId="13" xr:uid="{DB5D7DBB-4010-454C-8339-525481662AE8}"/>
    <cellStyle name="Hypertextový odkaz 2" xfId="41" xr:uid="{D8262DDC-DDB0-4DBD-B6F3-CDFF8929C5D9}"/>
    <cellStyle name="Hypertextový odkaz 2 2" xfId="57" xr:uid="{3FB37067-329F-4700-839C-B60B1F1A4835}"/>
    <cellStyle name="Hypertextový odkaz 3" xfId="59" xr:uid="{A00C2BFF-542B-4C47-9614-F45671724599}"/>
    <cellStyle name="Hypertextový odkaz 4" xfId="62" xr:uid="{5C10F9BE-F701-427F-B8FF-DB2B306EB927}"/>
    <cellStyle name="Hypertextový odkaz 5" xfId="65" xr:uid="{C113FE67-A56B-4AF2-A74B-EDFF83C9547F}"/>
    <cellStyle name="Hypertextový odkaz 6" xfId="69" xr:uid="{F27EDBC9-9673-4963-B6AC-6D96994089E3}"/>
    <cellStyle name="Hypertextový odkaz 7" xfId="72" xr:uid="{14FD4854-322F-4275-91FA-F4EE9A37D523}"/>
    <cellStyle name="Hypertextový odkaz 8" xfId="74" xr:uid="{C4DCA386-EAE7-442D-BBAA-8784C95F76A2}"/>
    <cellStyle name="Hypertextový odkaz 9" xfId="54" xr:uid="{E20D3682-2BC7-413A-A044-F9C361321563}"/>
    <cellStyle name="Měna 2" xfId="16" xr:uid="{BF011F2C-F866-47ED-93BE-A50DA3A9E7EE}"/>
    <cellStyle name="Měna0" xfId="37" xr:uid="{9DADC283-F2F9-4A20-BB06-94854FACEDB0}"/>
    <cellStyle name="Měna0 2" xfId="90" xr:uid="{5B0B4216-6F2C-418F-B9F3-125434F57582}"/>
    <cellStyle name="Měna0 3" xfId="95" xr:uid="{C6CB5FD7-80AA-4B00-ACC7-95374380FB6A}"/>
    <cellStyle name="Měna0 4" xfId="102" xr:uid="{3B840530-B65A-4288-B301-932694847FB5}"/>
    <cellStyle name="Měna0 5" xfId="78" xr:uid="{4DA70C75-79B5-4C45-9610-51AF6FDD3E3C}"/>
    <cellStyle name="Měny bez des. míst 2" xfId="17" xr:uid="{12434280-2060-49F4-B72C-D3C10BB8A0EF}"/>
    <cellStyle name="Normal" xfId="121" xr:uid="{CA5E1E1E-BAF9-4B5B-B158-F7E13E9F4F65}"/>
    <cellStyle name="Normal 2" xfId="2" xr:uid="{D453EC04-A8E4-4398-9D28-0FA4C54910F4}"/>
    <cellStyle name="Normální" xfId="0" builtinId="0"/>
    <cellStyle name="Normální 10" xfId="60" xr:uid="{CA1488A0-A06C-4F15-8FFD-E3A0ACF91A0A}"/>
    <cellStyle name="Normální 11" xfId="61" xr:uid="{7ADF0E3A-5B12-4D50-A99C-1F74C5FC6984}"/>
    <cellStyle name="Normální 12" xfId="63" xr:uid="{D043BC05-02AA-4A93-8D3D-E8F5E3195F4E}"/>
    <cellStyle name="Normální 13" xfId="64" xr:uid="{D1F8831F-0504-4538-A58E-1FD806B6C1B2}"/>
    <cellStyle name="Normální 14" xfId="66" xr:uid="{FC1D5379-8668-453F-AF1C-21C4F9C26707}"/>
    <cellStyle name="Normální 15" xfId="67" xr:uid="{5A093076-0CED-482C-B3F1-92DBC8B69953}"/>
    <cellStyle name="Normální 16" xfId="68" xr:uid="{B49836B7-5E81-4AF6-85AD-79722C6D1756}"/>
    <cellStyle name="Normální 17" xfId="70" xr:uid="{DB46B633-4381-404C-BE86-FDC2FAE34417}"/>
    <cellStyle name="Normální 18" xfId="71" xr:uid="{32B3C61D-B8BB-4262-B9CC-89B59F6376B7}"/>
    <cellStyle name="Normální 19" xfId="73" xr:uid="{30188EA5-BDD7-41C3-BA5A-F3010F4CBCE2}"/>
    <cellStyle name="Normální 2" xfId="3" xr:uid="{18F4BB7C-3182-4A5F-9EF3-20D975EB862F}"/>
    <cellStyle name="Normální 2 2" xfId="48" xr:uid="{CB26B3CE-F460-46DE-8BAA-1A980298C1B6}"/>
    <cellStyle name="Normální 2 3" xfId="43" xr:uid="{AB596983-4BE4-4177-BD49-81449D2BD280}"/>
    <cellStyle name="Normální 2 4" xfId="19" xr:uid="{D7B35D66-1D35-4912-B8B6-EFC05BD1CCAC}"/>
    <cellStyle name="Normální 20" xfId="42" xr:uid="{B3E86C55-9801-405C-AD93-5C34240244D4}"/>
    <cellStyle name="Normální 21" xfId="82" xr:uid="{B3CB1E6C-6AEA-487D-BEA0-EE07BBEC9532}"/>
    <cellStyle name="Normální 22" xfId="106" xr:uid="{E19E2206-649C-430E-B928-8C2ECACB0B6F}"/>
    <cellStyle name="Normální 23" xfId="8" xr:uid="{5B6C0316-5829-4872-A990-169575A92D09}"/>
    <cellStyle name="Normální 3" xfId="28" xr:uid="{D41A76E9-1537-4A6D-B00E-49B993E67015}"/>
    <cellStyle name="Normální 3 2" xfId="49" xr:uid="{C5A5DC81-DEC3-4C44-885B-B70E093CA401}"/>
    <cellStyle name="Normální 3 3" xfId="44" xr:uid="{BE577D02-3636-46E8-9F60-B0D9CAB77082}"/>
    <cellStyle name="Normální 3 4" xfId="86" xr:uid="{FF319D32-3AE5-4278-A6BE-675B1630AE36}"/>
    <cellStyle name="Normální 4" xfId="4" xr:uid="{98D07333-8A21-4BC2-9DCB-D92FCC8BAC6F}"/>
    <cellStyle name="Normální 4 2" xfId="50" xr:uid="{6A798F33-C8D7-4C7E-B2A7-E912520F7867}"/>
    <cellStyle name="Normální 5" xfId="51" xr:uid="{3E7844C1-CF19-4397-BCFC-B82ED3F1B357}"/>
    <cellStyle name="Normální 6" xfId="5" xr:uid="{64489C72-D225-47AB-9E38-238CE01BB2D7}"/>
    <cellStyle name="Normální 6 2" xfId="53" xr:uid="{816064D9-3CFF-4333-971A-97DC82BD2505}"/>
    <cellStyle name="Normální 7" xfId="55" xr:uid="{903FEA2C-C110-4587-8327-0927CDCCC763}"/>
    <cellStyle name="Normální 8" xfId="56" xr:uid="{111B6EE1-1D29-4DF8-9BCF-E252771E16EC}"/>
    <cellStyle name="Normální 9" xfId="58" xr:uid="{7630B847-74E9-4302-A9FD-DF26B6E998DE}"/>
    <cellStyle name="Percent" xfId="9" xr:uid="{C3797CB1-63AE-47F4-B886-620C50708591}"/>
    <cellStyle name="Percent 2" xfId="26" xr:uid="{B65C39D0-748F-4188-83B6-F2D47993D07F}"/>
    <cellStyle name="Percent 3" xfId="117" xr:uid="{1CAC78F3-D480-420D-A773-383466C0EB1F}"/>
    <cellStyle name="Pevný" xfId="38" xr:uid="{081C2F11-DB66-4A25-8993-5FEBEF6BCCFA}"/>
    <cellStyle name="Pevný 2" xfId="91" xr:uid="{82278263-1730-46F8-AA56-08FEC91E1560}"/>
    <cellStyle name="Pevný 3" xfId="94" xr:uid="{EB1177B7-D266-42C6-BA1B-4D4903D2B835}"/>
    <cellStyle name="Pevný 4" xfId="103" xr:uid="{31F3F18B-FFC4-4FF6-A155-3BD626FBD27D}"/>
    <cellStyle name="Pevný 5" xfId="83" xr:uid="{89B4DE48-D026-4FA2-8EE7-B69BE3B54C92}"/>
    <cellStyle name="Procenta 2" xfId="18" xr:uid="{AE2E2EC5-63F5-486E-AEE9-A00E2539A13E}"/>
    <cellStyle name="Styl 1" xfId="40" xr:uid="{BC38C14F-C61E-4D86-98BC-12ADABE13756}"/>
    <cellStyle name="Total" xfId="27" xr:uid="{067BB61B-E8A1-49FC-9561-7F84A949D04B}"/>
    <cellStyle name="Total 2" xfId="52" xr:uid="{537547D2-5A1C-4A1D-8568-4C1DC70F9F01}"/>
    <cellStyle name="Total 3" xfId="118" xr:uid="{CEFF6C56-9AA0-49EC-B74C-C2A0911495F6}"/>
    <cellStyle name="Záhlaví 1" xfId="84" xr:uid="{F0A225A8-C853-4EA0-9CF3-C7F44A614975}"/>
    <cellStyle name="Záhlaví 1 2" xfId="92" xr:uid="{8C204C52-ECAE-4758-8D3C-A07A1E484088}"/>
    <cellStyle name="Záhlaví 1 3" xfId="104" xr:uid="{7FB60850-2908-49DB-8927-52D4CC637B0F}"/>
    <cellStyle name="Záhlaví 2" xfId="85" xr:uid="{4E77CA95-5B67-43EA-B73D-AC8FEB6FFC6B}"/>
    <cellStyle name="Záhlaví 2 2" xfId="93" xr:uid="{54132C5E-5C41-4D24-B655-C832557D02E0}"/>
    <cellStyle name="Záhlaví 2 3" xfId="105" xr:uid="{FB0A2604-4AA2-46F3-970C-19D835813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40285416584227E-2"/>
          <c:y val="2.8911564625850344E-2"/>
          <c:w val="0.86903777417270078"/>
          <c:h val="0.8905876720767047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'C 1'!$A$5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'C 1'!$B$2:$J$2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 1'!$B$5:$J$5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7428-4F18-9B16-0335E0F8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694552"/>
        <c:axId val="353694944"/>
      </c:barChart>
      <c:lineChart>
        <c:grouping val="standard"/>
        <c:varyColors val="0"/>
        <c:ser>
          <c:idx val="0"/>
          <c:order val="0"/>
          <c:tx>
            <c:strRef>
              <c:f>'C 1'!$A$3</c:f>
              <c:strCache>
                <c:ptCount val="1"/>
                <c:pt idx="0">
                  <c:v>General government debt adjusted pursuant to Section 13 of Act No. 23/2017 Coll. (% of GDP)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1'!$B$2:$J$2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 1'!$B$3:$J$3</c:f>
              <c:numCache>
                <c:formatCode>0.0</c:formatCode>
                <c:ptCount val="9"/>
                <c:pt idx="0">
                  <c:v>44.4</c:v>
                </c:pt>
                <c:pt idx="1">
                  <c:v>41.9</c:v>
                </c:pt>
                <c:pt idx="2">
                  <c:v>39.700000000000003</c:v>
                </c:pt>
                <c:pt idx="3">
                  <c:v>36.6</c:v>
                </c:pt>
                <c:pt idx="4">
                  <c:v>34.200000000000003</c:v>
                </c:pt>
                <c:pt idx="5">
                  <c:v>32.1</c:v>
                </c:pt>
                <c:pt idx="6">
                  <c:v>30</c:v>
                </c:pt>
                <c:pt idx="7">
                  <c:v>37.6</c:v>
                </c:pt>
                <c:pt idx="8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8-4F18-9B16-0335E0F890BB}"/>
            </c:ext>
          </c:extLst>
        </c:ser>
        <c:ser>
          <c:idx val="1"/>
          <c:order val="1"/>
          <c:tx>
            <c:strRef>
              <c:f>'C 1'!$A$4</c:f>
              <c:strCache>
                <c:ptCount val="1"/>
                <c:pt idx="0">
                  <c:v>Debt brake threshold under Act No. 23/2017 Coll. 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1'!$B$2:$J$2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 1'!$B$4:$J$4</c:f>
              <c:numCache>
                <c:formatCode>0.0</c:formatCode>
                <c:ptCount val="9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28-4F18-9B16-0335E0F8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 baseline="0"/>
                  <a:t> 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0047613395059277E-3"/>
              <c:y val="0.362587712250254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33940636000808E-2"/>
          <c:y val="3.6218564975889642E-2"/>
          <c:w val="0.72811350255254736"/>
          <c:h val="0.8815141426799084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'C 3'!$A$4</c:f>
              <c:strCache>
                <c:ptCount val="1"/>
                <c:pt idx="0">
                  <c:v>Structural balance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numRef>
              <c:f>'C 3'!$B$2:$J$2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 3'!$B$4:$J$4</c:f>
              <c:numCache>
                <c:formatCode>0.0</c:formatCode>
                <c:ptCount val="9"/>
                <c:pt idx="0">
                  <c:v>-0.1</c:v>
                </c:pt>
                <c:pt idx="1">
                  <c:v>-0.8</c:v>
                </c:pt>
                <c:pt idx="2">
                  <c:v>-0.3</c:v>
                </c:pt>
                <c:pt idx="3">
                  <c:v>0.9</c:v>
                </c:pt>
                <c:pt idx="4">
                  <c:v>0.8</c:v>
                </c:pt>
                <c:pt idx="5">
                  <c:v>0</c:v>
                </c:pt>
                <c:pt idx="6">
                  <c:v>-1</c:v>
                </c:pt>
                <c:pt idx="7">
                  <c:v>-2.6</c:v>
                </c:pt>
                <c:pt idx="8">
                  <c:v>-4.3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0A-4DE8-A636-71A710E353DA}"/>
            </c:ext>
          </c:extLst>
        </c:ser>
        <c:ser>
          <c:idx val="2"/>
          <c:order val="2"/>
          <c:tx>
            <c:strRef>
              <c:f>'C 3'!$A$5</c:f>
              <c:strCache>
                <c:ptCount val="1"/>
                <c:pt idx="0">
                  <c:v>One-off measures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'C 3'!$B$2:$J$2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 3'!$B$5:$J$5</c:f>
              <c:numCache>
                <c:formatCode>0.0</c:formatCode>
                <c:ptCount val="9"/>
                <c:pt idx="0">
                  <c:v>0.1</c:v>
                </c:pt>
                <c:pt idx="1">
                  <c:v>-0.4</c:v>
                </c:pt>
                <c:pt idx="2">
                  <c:v>-0.3</c:v>
                </c:pt>
                <c:pt idx="3">
                  <c:v>0.1</c:v>
                </c:pt>
                <c:pt idx="4">
                  <c:v>0</c:v>
                </c:pt>
                <c:pt idx="5">
                  <c:v>-0.1</c:v>
                </c:pt>
                <c:pt idx="6">
                  <c:v>0</c:v>
                </c:pt>
                <c:pt idx="7">
                  <c:v>-2.2999999999999998</c:v>
                </c:pt>
                <c:pt idx="8">
                  <c:v>-1.6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0A-4DE8-A636-71A710E353DA}"/>
            </c:ext>
          </c:extLst>
        </c:ser>
        <c:ser>
          <c:idx val="3"/>
          <c:order val="3"/>
          <c:tx>
            <c:strRef>
              <c:f>'C 3'!$A$6</c:f>
              <c:strCache>
                <c:ptCount val="1"/>
                <c:pt idx="0">
                  <c:v>Cyclical component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numRef>
              <c:f>'C 3'!$B$2:$J$2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 3'!$B$6:$J$6</c:f>
              <c:numCache>
                <c:formatCode>0.0</c:formatCode>
                <c:ptCount val="9"/>
                <c:pt idx="0">
                  <c:v>-1.3</c:v>
                </c:pt>
                <c:pt idx="1">
                  <c:v>-0.9</c:v>
                </c:pt>
                <c:pt idx="2">
                  <c:v>-0.1</c:v>
                </c:pt>
                <c:pt idx="3">
                  <c:v>-0.2</c:v>
                </c:pt>
                <c:pt idx="4">
                  <c:v>0.7</c:v>
                </c:pt>
                <c:pt idx="5">
                  <c:v>1</c:v>
                </c:pt>
                <c:pt idx="6">
                  <c:v>1.3</c:v>
                </c:pt>
                <c:pt idx="7">
                  <c:v>-0.9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0A-4DE8-A636-71A710E3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60239119"/>
        <c:axId val="1760246607"/>
      </c:barChart>
      <c:lineChart>
        <c:grouping val="standard"/>
        <c:varyColors val="0"/>
        <c:ser>
          <c:idx val="0"/>
          <c:order val="0"/>
          <c:tx>
            <c:strRef>
              <c:f>'C 3'!$A$3</c:f>
              <c:strCache>
                <c:ptCount val="1"/>
                <c:pt idx="0">
                  <c:v>Overall balance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3'!$B$2:$J$2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 3'!$B$3:$J$3</c:f>
              <c:numCache>
                <c:formatCode>0.0</c:formatCode>
                <c:ptCount val="9"/>
                <c:pt idx="0">
                  <c:v>-1.3</c:v>
                </c:pt>
                <c:pt idx="1">
                  <c:v>-2.1</c:v>
                </c:pt>
                <c:pt idx="2">
                  <c:v>-0.6</c:v>
                </c:pt>
                <c:pt idx="3">
                  <c:v>0.7</c:v>
                </c:pt>
                <c:pt idx="4">
                  <c:v>1.5</c:v>
                </c:pt>
                <c:pt idx="5">
                  <c:v>0.9</c:v>
                </c:pt>
                <c:pt idx="6">
                  <c:v>0.3</c:v>
                </c:pt>
                <c:pt idx="7">
                  <c:v>-5.8</c:v>
                </c:pt>
                <c:pt idx="8">
                  <c:v>-5.9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00A-4DE8-A636-71A710E3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239119"/>
        <c:axId val="1760246607"/>
      </c:lineChart>
      <c:catAx>
        <c:axId val="176023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0246607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760246607"/>
        <c:scaling>
          <c:orientation val="minMax"/>
          <c:min val="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of GDP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5.373713404130836E-3"/>
              <c:y val="0.382214403097180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023911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82020151776669104"/>
          <c:y val="0.24406362803224418"/>
          <c:w val="0.17776771902248795"/>
          <c:h val="0.49069488344835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72107227895802E-2"/>
          <c:y val="2.3604184893554973E-2"/>
          <c:w val="0.77327067005255434"/>
          <c:h val="0.79372595662304157"/>
        </c:manualLayout>
      </c:layout>
      <c:lineChart>
        <c:grouping val="standard"/>
        <c:varyColors val="0"/>
        <c:ser>
          <c:idx val="0"/>
          <c:order val="0"/>
          <c:tx>
            <c:strRef>
              <c:f>'C 4'!$B$2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4'!$A$3:$A$18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'C 4'!$B$3:$B$18</c:f>
              <c:numCache>
                <c:formatCode>#\ ##0.0</c:formatCode>
                <c:ptCount val="16"/>
                <c:pt idx="0">
                  <c:v>1.9</c:v>
                </c:pt>
                <c:pt idx="1">
                  <c:v>1.9</c:v>
                </c:pt>
                <c:pt idx="2">
                  <c:v>2.2000000000000002</c:v>
                </c:pt>
                <c:pt idx="3">
                  <c:v>2.5</c:v>
                </c:pt>
                <c:pt idx="4">
                  <c:v>2.2000000000000002</c:v>
                </c:pt>
                <c:pt idx="5">
                  <c:v>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2.4</c:v>
                </c:pt>
                <c:pt idx="9">
                  <c:v>2.2000000000000002</c:v>
                </c:pt>
                <c:pt idx="10">
                  <c:v>2.1</c:v>
                </c:pt>
                <c:pt idx="11">
                  <c:v>2.4</c:v>
                </c:pt>
                <c:pt idx="12">
                  <c:v>2.4</c:v>
                </c:pt>
                <c:pt idx="13">
                  <c:v>2</c:v>
                </c:pt>
                <c:pt idx="14">
                  <c:v>1.9</c:v>
                </c:pt>
                <c:pt idx="15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1E-4E5E-99CA-D299157449A5}"/>
            </c:ext>
          </c:extLst>
        </c:ser>
        <c:ser>
          <c:idx val="1"/>
          <c:order val="1"/>
          <c:tx>
            <c:strRef>
              <c:f>'C 4'!$C$2</c:f>
              <c:strCache>
                <c:ptCount val="1"/>
                <c:pt idx="0">
                  <c:v>10-year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4'!$A$3:$A$18</c:f>
              <c:strCache>
                <c:ptCount val="16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</c:strCache>
            </c:strRef>
          </c:cat>
          <c:val>
            <c:numRef>
              <c:f>'C 4'!$C$3:$C$18</c:f>
              <c:numCache>
                <c:formatCode>0.00</c:formatCode>
                <c:ptCount val="16"/>
                <c:pt idx="0">
                  <c:v>2.0025000000000004</c:v>
                </c:pt>
                <c:pt idx="1">
                  <c:v>2.0025000000000004</c:v>
                </c:pt>
                <c:pt idx="2">
                  <c:v>2.0025000000000004</c:v>
                </c:pt>
                <c:pt idx="3">
                  <c:v>2.0025000000000004</c:v>
                </c:pt>
                <c:pt idx="4">
                  <c:v>2.0025000000000004</c:v>
                </c:pt>
                <c:pt idx="5">
                  <c:v>2.0025000000000004</c:v>
                </c:pt>
                <c:pt idx="6">
                  <c:v>2.0025000000000004</c:v>
                </c:pt>
                <c:pt idx="7">
                  <c:v>2.0025000000000004</c:v>
                </c:pt>
                <c:pt idx="8">
                  <c:v>2.0025000000000004</c:v>
                </c:pt>
                <c:pt idx="9">
                  <c:v>2.0025000000000004</c:v>
                </c:pt>
                <c:pt idx="10">
                  <c:v>2.0025000000000004</c:v>
                </c:pt>
                <c:pt idx="11">
                  <c:v>2.0025000000000004</c:v>
                </c:pt>
                <c:pt idx="12">
                  <c:v>2.0025000000000004</c:v>
                </c:pt>
                <c:pt idx="13">
                  <c:v>2.0025000000000004</c:v>
                </c:pt>
                <c:pt idx="14">
                  <c:v>2.0025000000000004</c:v>
                </c:pt>
                <c:pt idx="15">
                  <c:v>2.0025000000000004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1E-4E5E-99CA-D2991574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92760"/>
        <c:axId val="650190136"/>
      </c:lineChart>
      <c:catAx>
        <c:axId val="6501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0136"/>
        <c:crosses val="autoZero"/>
        <c:auto val="1"/>
        <c:lblAlgn val="ctr"/>
        <c:lblOffset val="100"/>
        <c:noMultiLvlLbl val="0"/>
      </c:catAx>
      <c:valAx>
        <c:axId val="6501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 GDP</a:t>
                </a:r>
              </a:p>
            </c:rich>
          </c:tx>
          <c:layout>
            <c:manualLayout>
              <c:xMode val="edge"/>
              <c:yMode val="edge"/>
              <c:x val="0"/>
              <c:y val="0.32484507144940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2760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8417447674029146"/>
          <c:y val="0.22500692621755614"/>
          <c:w val="0.15632174458471113"/>
          <c:h val="0.40615740740740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16669239874442E-2"/>
          <c:y val="5.6324403690854917E-2"/>
          <c:w val="0.91425444521640675"/>
          <c:h val="0.719666003288050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5'!$B$6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8960940462646946E-3"/>
                  <c:y val="1.09890109890109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14-47FC-AAF2-5989360DC7EB}"/>
                </c:ext>
              </c:extLst>
            </c:dLbl>
            <c:dLbl>
              <c:idx val="6"/>
              <c:layout>
                <c:manualLayout>
                  <c:x val="1.8960940462646252E-3"/>
                  <c:y val="1.098901098901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14-47FC-AAF2-5989360DC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5'!$A$7:$A$17</c:f>
              <c:strCache>
                <c:ptCount val="11"/>
                <c:pt idx="0">
                  <c:v>0–20</c:v>
                </c:pt>
                <c:pt idx="1">
                  <c:v>20–40</c:v>
                </c:pt>
                <c:pt idx="2">
                  <c:v>40–60</c:v>
                </c:pt>
                <c:pt idx="3">
                  <c:v>60–80</c:v>
                </c:pt>
                <c:pt idx="4">
                  <c:v>80–100</c:v>
                </c:pt>
                <c:pt idx="5">
                  <c:v>100–120</c:v>
                </c:pt>
                <c:pt idx="6">
                  <c:v>120–140</c:v>
                </c:pt>
                <c:pt idx="7">
                  <c:v>140–160</c:v>
                </c:pt>
                <c:pt idx="8">
                  <c:v>160–180</c:v>
                </c:pt>
                <c:pt idx="9">
                  <c:v>180–200</c:v>
                </c:pt>
                <c:pt idx="10">
                  <c:v>200 or more</c:v>
                </c:pt>
              </c:strCache>
            </c:strRef>
          </c:cat>
          <c:val>
            <c:numRef>
              <c:f>'C 5'!$B$7:$B$17</c:f>
              <c:numCache>
                <c:formatCode>#\ ##0_ ;\-#\ ##0\ </c:formatCode>
                <c:ptCount val="11"/>
                <c:pt idx="0">
                  <c:v>4675</c:v>
                </c:pt>
                <c:pt idx="1">
                  <c:v>646</c:v>
                </c:pt>
                <c:pt idx="2">
                  <c:v>358</c:v>
                </c:pt>
                <c:pt idx="3">
                  <c:v>236</c:v>
                </c:pt>
                <c:pt idx="4">
                  <c:v>145</c:v>
                </c:pt>
                <c:pt idx="5">
                  <c:v>77</c:v>
                </c:pt>
                <c:pt idx="6">
                  <c:v>52</c:v>
                </c:pt>
                <c:pt idx="7">
                  <c:v>29</c:v>
                </c:pt>
                <c:pt idx="8">
                  <c:v>12</c:v>
                </c:pt>
                <c:pt idx="9">
                  <c:v>9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8-44BE-BFA7-CFA813002985}"/>
            </c:ext>
          </c:extLst>
        </c:ser>
        <c:ser>
          <c:idx val="1"/>
          <c:order val="1"/>
          <c:tx>
            <c:strRef>
              <c:f>'C 5'!$C$6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1.8960940462646946E-3"/>
                  <c:y val="7.3260073260073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14-47FC-AAF2-5989360DC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>
                    <a:solidFill>
                      <a:srgbClr val="FF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5'!$A$7:$A$17</c:f>
              <c:strCache>
                <c:ptCount val="11"/>
                <c:pt idx="0">
                  <c:v>0–20</c:v>
                </c:pt>
                <c:pt idx="1">
                  <c:v>20–40</c:v>
                </c:pt>
                <c:pt idx="2">
                  <c:v>40–60</c:v>
                </c:pt>
                <c:pt idx="3">
                  <c:v>60–80</c:v>
                </c:pt>
                <c:pt idx="4">
                  <c:v>80–100</c:v>
                </c:pt>
                <c:pt idx="5">
                  <c:v>100–120</c:v>
                </c:pt>
                <c:pt idx="6">
                  <c:v>120–140</c:v>
                </c:pt>
                <c:pt idx="7">
                  <c:v>140–160</c:v>
                </c:pt>
                <c:pt idx="8">
                  <c:v>160–180</c:v>
                </c:pt>
                <c:pt idx="9">
                  <c:v>180–200</c:v>
                </c:pt>
                <c:pt idx="10">
                  <c:v>200 or more</c:v>
                </c:pt>
              </c:strCache>
            </c:strRef>
          </c:cat>
          <c:val>
            <c:numRef>
              <c:f>'C 5'!$C$7:$C$17</c:f>
              <c:numCache>
                <c:formatCode>#\ ##0_ ;\-#\ ##0\ </c:formatCode>
                <c:ptCount val="11"/>
                <c:pt idx="0">
                  <c:v>4666</c:v>
                </c:pt>
                <c:pt idx="1">
                  <c:v>629</c:v>
                </c:pt>
                <c:pt idx="2">
                  <c:v>381</c:v>
                </c:pt>
                <c:pt idx="3">
                  <c:v>224</c:v>
                </c:pt>
                <c:pt idx="4">
                  <c:v>130</c:v>
                </c:pt>
                <c:pt idx="5">
                  <c:v>88</c:v>
                </c:pt>
                <c:pt idx="6">
                  <c:v>52</c:v>
                </c:pt>
                <c:pt idx="7">
                  <c:v>27</c:v>
                </c:pt>
                <c:pt idx="8">
                  <c:v>25</c:v>
                </c:pt>
                <c:pt idx="9">
                  <c:v>8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78-44BE-BFA7-CFA8130029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Debt-to-revenue ratio (%)</a:t>
                </a:r>
              </a:p>
            </c:rich>
          </c:tx>
          <c:layout>
            <c:manualLayout>
              <c:xMode val="edge"/>
              <c:yMode val="edge"/>
              <c:x val="0.42999177901364044"/>
              <c:y val="0.956900083716874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cs-CZ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No. of municipalities</a:t>
                </a:r>
              </a:p>
            </c:rich>
          </c:tx>
          <c:layout>
            <c:manualLayout>
              <c:xMode val="edge"/>
              <c:yMode val="edge"/>
              <c:x val="1.1700542551634971E-3"/>
              <c:y val="0.252729081941680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_ ;\-#\ 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59509264"/>
        <c:crosses val="autoZero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0.80863309101362735"/>
          <c:y val="5.5212062299847618E-2"/>
          <c:w val="0.14660835134578765"/>
          <c:h val="4.9068221950689481E-2"/>
        </c:manualLayout>
      </c:layout>
      <c:overlay val="1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35834827549852E-2"/>
          <c:y val="2.0316673483328329E-2"/>
          <c:w val="0.90452008104960557"/>
          <c:h val="0.74269330240398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7'!$B$2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315018315018315E-3"/>
                  <c:y val="6.77227789344264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D4-4109-9444-FBAFC2E22552}"/>
                </c:ext>
              </c:extLst>
            </c:dLbl>
            <c:dLbl>
              <c:idx val="3"/>
              <c:layout>
                <c:manualLayout>
                  <c:x val="-4.1860654973124084E-3"/>
                  <c:y val="1.00819145786683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D4-4109-9444-FBAFC2E22552}"/>
                </c:ext>
              </c:extLst>
            </c:dLbl>
            <c:dLbl>
              <c:idx val="4"/>
              <c:layout>
                <c:manualLayout>
                  <c:x val="-3.9422366108684982E-3"/>
                  <c:y val="6.77218198421341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D4-4109-9444-FBAFC2E22552}"/>
                </c:ext>
              </c:extLst>
            </c:dLbl>
            <c:dLbl>
              <c:idx val="5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D4-4109-9444-FBAFC2E22552}"/>
                </c:ext>
              </c:extLst>
            </c:dLbl>
            <c:dLbl>
              <c:idx val="6"/>
              <c:layout>
                <c:manualLayout>
                  <c:x val="-1.9711183054342491E-3"/>
                  <c:y val="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D4-4109-9444-FBAFC2E22552}"/>
                </c:ext>
              </c:extLst>
            </c:dLbl>
            <c:dLbl>
              <c:idx val="8"/>
              <c:layout>
                <c:manualLayout>
                  <c:x val="-5.9133549163028192E-3"/>
                  <c:y val="3.30973259445501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D4-4109-9444-FBAFC2E22552}"/>
                </c:ext>
              </c:extLst>
            </c:dLbl>
            <c:dLbl>
              <c:idx val="9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D4-4109-9444-FBAFC2E22552}"/>
                </c:ext>
              </c:extLst>
            </c:dLbl>
            <c:dLbl>
              <c:idx val="12"/>
              <c:layout>
                <c:manualLayout>
                  <c:x val="0"/>
                  <c:y val="-2.316812816118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D4-4109-9444-FBAFC2E22552}"/>
                </c:ext>
              </c:extLst>
            </c:dLbl>
            <c:dLbl>
              <c:idx val="13"/>
              <c:layout>
                <c:manualLayout>
                  <c:x val="-1.4454700591249794E-16"/>
                  <c:y val="-2.6477860755640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7'!$A$3:$A$16</c:f>
              <c:strCache>
                <c:ptCount val="14"/>
                <c:pt idx="0">
                  <c:v>Zlín</c:v>
                </c:pt>
                <c:pt idx="1">
                  <c:v>Olomouc</c:v>
                </c:pt>
                <c:pt idx="2">
                  <c:v>Prague</c:v>
                </c:pt>
                <c:pt idx="3">
                  <c:v>Central Bohemia</c:v>
                </c:pt>
                <c:pt idx="4">
                  <c:v>Pardubice</c:v>
                </c:pt>
                <c:pt idx="5">
                  <c:v>South Moravia</c:v>
                </c:pt>
                <c:pt idx="6">
                  <c:v>Ústí nad Labem</c:v>
                </c:pt>
                <c:pt idx="7">
                  <c:v>Moravia-Silesia</c:v>
                </c:pt>
                <c:pt idx="8">
                  <c:v>Hradec Králové</c:v>
                </c:pt>
                <c:pt idx="9">
                  <c:v>Karlovy Vary</c:v>
                </c:pt>
                <c:pt idx="10">
                  <c:v>Vysočina</c:v>
                </c:pt>
                <c:pt idx="11">
                  <c:v>Liberec</c:v>
                </c:pt>
                <c:pt idx="12">
                  <c:v>Plzeň</c:v>
                </c:pt>
                <c:pt idx="13">
                  <c:v>South Bohemia</c:v>
                </c:pt>
              </c:strCache>
            </c:strRef>
          </c:cat>
          <c:val>
            <c:numRef>
              <c:f>'C 7'!$B$3:$B$16</c:f>
              <c:numCache>
                <c:formatCode>0.0</c:formatCode>
                <c:ptCount val="14"/>
                <c:pt idx="0">
                  <c:v>12.244660933180903</c:v>
                </c:pt>
                <c:pt idx="1">
                  <c:v>20.394991834945785</c:v>
                </c:pt>
                <c:pt idx="2">
                  <c:v>21.558508495956026</c:v>
                </c:pt>
                <c:pt idx="3">
                  <c:v>10.207761957290423</c:v>
                </c:pt>
                <c:pt idx="4">
                  <c:v>8.7613350827297989</c:v>
                </c:pt>
                <c:pt idx="5">
                  <c:v>9.9829907964176172</c:v>
                </c:pt>
                <c:pt idx="6">
                  <c:v>6.9596417640203097</c:v>
                </c:pt>
                <c:pt idx="7">
                  <c:v>6.9070136007619771</c:v>
                </c:pt>
                <c:pt idx="8">
                  <c:v>4.3457985553509069</c:v>
                </c:pt>
                <c:pt idx="9">
                  <c:v>4.8562193572864025</c:v>
                </c:pt>
                <c:pt idx="10">
                  <c:v>2.5340763476034409</c:v>
                </c:pt>
                <c:pt idx="11">
                  <c:v>2.9504256593912963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D4-4109-9444-FBAFC2E22552}"/>
            </c:ext>
          </c:extLst>
        </c:ser>
        <c:ser>
          <c:idx val="1"/>
          <c:order val="1"/>
          <c:tx>
            <c:strRef>
              <c:f>'C 7'!$C$2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790053791794117E-3"/>
                  <c:y val="6.77222449444276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D4-4109-9444-FBAFC2E22552}"/>
                </c:ext>
              </c:extLst>
            </c:dLbl>
            <c:dLbl>
              <c:idx val="1"/>
              <c:layout>
                <c:manualLayout>
                  <c:x val="8.372007172239215E-3"/>
                  <c:y val="3.38611224722138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D4-4109-9444-FBAFC2E22552}"/>
                </c:ext>
              </c:extLst>
            </c:dLbl>
            <c:dLbl>
              <c:idx val="2"/>
              <c:layout>
                <c:manualLayout>
                  <c:x val="1.0465008965298981E-2"/>
                  <c:y val="6.77222449444271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D4-4109-9444-FBAFC2E22552}"/>
                </c:ext>
              </c:extLst>
            </c:dLbl>
            <c:dLbl>
              <c:idx val="5"/>
              <c:layout>
                <c:manualLayout>
                  <c:x val="2.093001793059727E-3"/>
                  <c:y val="1.01583367416641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D4-4109-9444-FBAFC2E22552}"/>
                </c:ext>
              </c:extLst>
            </c:dLbl>
            <c:dLbl>
              <c:idx val="7"/>
              <c:layout>
                <c:manualLayout>
                  <c:x val="3.9422366108684982E-3"/>
                  <c:y val="6.61946518891021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D4-4109-9444-FBAFC2E22552}"/>
                </c:ext>
              </c:extLst>
            </c:dLbl>
            <c:dLbl>
              <c:idx val="8"/>
              <c:layout>
                <c:manualLayout>
                  <c:x val="1.9711183054342491E-3"/>
                  <c:y val="-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D4-4109-9444-FBAFC2E22552}"/>
                </c:ext>
              </c:extLst>
            </c:dLbl>
            <c:dLbl>
              <c:idx val="10"/>
              <c:layout>
                <c:manualLayout>
                  <c:x val="5.9133549163028912E-3"/>
                  <c:y val="6.6194651889100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D4-4109-9444-FBAFC2E22552}"/>
                </c:ext>
              </c:extLst>
            </c:dLbl>
            <c:dLbl>
              <c:idx val="11"/>
              <c:layout>
                <c:manualLayout>
                  <c:x val="3.9422366108684982E-3"/>
                  <c:y val="9.92919778336511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7'!$A$3:$A$16</c:f>
              <c:strCache>
                <c:ptCount val="14"/>
                <c:pt idx="0">
                  <c:v>Zlín</c:v>
                </c:pt>
                <c:pt idx="1">
                  <c:v>Olomouc</c:v>
                </c:pt>
                <c:pt idx="2">
                  <c:v>Prague</c:v>
                </c:pt>
                <c:pt idx="3">
                  <c:v>Central Bohemia</c:v>
                </c:pt>
                <c:pt idx="4">
                  <c:v>Pardubice</c:v>
                </c:pt>
                <c:pt idx="5">
                  <c:v>South Moravia</c:v>
                </c:pt>
                <c:pt idx="6">
                  <c:v>Ústí nad Labem</c:v>
                </c:pt>
                <c:pt idx="7">
                  <c:v>Moravia-Silesia</c:v>
                </c:pt>
                <c:pt idx="8">
                  <c:v>Hradec Králové</c:v>
                </c:pt>
                <c:pt idx="9">
                  <c:v>Karlovy Vary</c:v>
                </c:pt>
                <c:pt idx="10">
                  <c:v>Vysočina</c:v>
                </c:pt>
                <c:pt idx="11">
                  <c:v>Liberec</c:v>
                </c:pt>
                <c:pt idx="12">
                  <c:v>Plzeň</c:v>
                </c:pt>
                <c:pt idx="13">
                  <c:v>South Bohemia</c:v>
                </c:pt>
              </c:strCache>
            </c:strRef>
          </c:cat>
          <c:val>
            <c:numRef>
              <c:f>'C 7'!$C$3:$C$16</c:f>
              <c:numCache>
                <c:formatCode>0.0</c:formatCode>
                <c:ptCount val="14"/>
                <c:pt idx="0">
                  <c:v>15.25415287525724</c:v>
                </c:pt>
                <c:pt idx="1">
                  <c:v>14.826694452533701</c:v>
                </c:pt>
                <c:pt idx="2">
                  <c:v>13.853345376000092</c:v>
                </c:pt>
                <c:pt idx="3">
                  <c:v>11.594450016036072</c:v>
                </c:pt>
                <c:pt idx="4">
                  <c:v>9.2734396716114187</c:v>
                </c:pt>
                <c:pt idx="5">
                  <c:v>8.1136982677211549</c:v>
                </c:pt>
                <c:pt idx="6">
                  <c:v>7.4526283648940943</c:v>
                </c:pt>
                <c:pt idx="7">
                  <c:v>6.0439407979341873</c:v>
                </c:pt>
                <c:pt idx="8">
                  <c:v>5.5824783194417114</c:v>
                </c:pt>
                <c:pt idx="9">
                  <c:v>4.0487112470152615</c:v>
                </c:pt>
                <c:pt idx="10">
                  <c:v>2.0111238116005588</c:v>
                </c:pt>
                <c:pt idx="11">
                  <c:v>1.9910508064728949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6D4-4109-9444-FBAFC2E225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3"/>
        <c:axId val="521236096"/>
        <c:axId val="521233184"/>
      </c:barChart>
      <c:catAx>
        <c:axId val="5212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3184"/>
        <c:crosses val="autoZero"/>
        <c:auto val="1"/>
        <c:lblAlgn val="ctr"/>
        <c:lblOffset val="100"/>
        <c:noMultiLvlLbl val="0"/>
      </c:catAx>
      <c:valAx>
        <c:axId val="52123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 b="0" i="0" baseline="0">
                    <a:effectLst/>
                  </a:rPr>
                  <a:t>Ratio of debt to average revenues over last four years</a:t>
                </a:r>
                <a:r>
                  <a:rPr lang="cs-CZ" sz="900" b="0" i="0" baseline="0">
                    <a:effectLst/>
                  </a:rPr>
                  <a:t> (%)</a:t>
                </a:r>
                <a:endParaRPr lang="en-GB" sz="900" b="0" i="0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2.150405947655445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60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2159389260976337"/>
          <c:y val="3.4704147145583897E-2"/>
          <c:w val="0.25744834075546308"/>
          <c:h val="0.141215273650398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91440</xdr:rowOff>
    </xdr:from>
    <xdr:to>
      <xdr:col>7</xdr:col>
      <xdr:colOff>334010</xdr:colOff>
      <xdr:row>7</xdr:row>
      <xdr:rowOff>33655</xdr:rowOff>
    </xdr:to>
    <xdr:pic>
      <xdr:nvPicPr>
        <xdr:cNvPr id="96" name="Obrázek 95">
          <a:extLst>
            <a:ext uri="{FF2B5EF4-FFF2-40B4-BE49-F238E27FC236}">
              <a16:creationId xmlns:a16="http://schemas.microsoft.com/office/drawing/2014/main" id="{2D4D805F-7C5F-497A-ABFB-7281F2F9B2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91440"/>
          <a:ext cx="3511550" cy="111569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11430</xdr:rowOff>
    </xdr:from>
    <xdr:to>
      <xdr:col>13</xdr:col>
      <xdr:colOff>175260</xdr:colOff>
      <xdr:row>28</xdr:row>
      <xdr:rowOff>38100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4027ECA-AC8C-4633-AE29-B380B49D5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5</xdr:row>
      <xdr:rowOff>53340</xdr:rowOff>
    </xdr:from>
    <xdr:to>
      <xdr:col>10</xdr:col>
      <xdr:colOff>0</xdr:colOff>
      <xdr:row>26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D55586E-E4D0-4BD5-A8C7-0E393272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0.52222</cdr:x>
      <cdr:y>0.14623</cdr:y>
    </cdr:from>
    <cdr:to>
      <cdr:x>0.78769</cdr:x>
      <cdr:y>0.31174</cdr:y>
    </cdr:to>
    <cdr:sp macro="" textlink="">
      <cdr:nvSpPr>
        <cdr:cNvPr id="3" name="TextovéPole 1">
          <a:extLst xmlns:a="http://schemas.openxmlformats.org/drawingml/2006/main">
            <a:ext uri="{FF2B5EF4-FFF2-40B4-BE49-F238E27FC236}">
              <a16:creationId xmlns:a16="http://schemas.microsoft.com/office/drawing/2014/main" id="{18E9007A-2A0B-4500-918E-9781D258A6CF}"/>
            </a:ext>
          </a:extLst>
        </cdr:cNvPr>
        <cdr:cNvSpPr txBox="1"/>
      </cdr:nvSpPr>
      <cdr:spPr>
        <a:xfrm xmlns:a="http://schemas.openxmlformats.org/drawingml/2006/main">
          <a:off x="3167536" y="436795"/>
          <a:ext cx="1610204" cy="4943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9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Debt brake</a:t>
          </a:r>
          <a:r>
            <a:rPr lang="cs-CZ" sz="9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threshold under Act No. 23/2017 Coll.</a:t>
          </a:r>
          <a:endParaRPr lang="cs-CZ" sz="9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6</xdr:row>
      <xdr:rowOff>0</xdr:rowOff>
    </xdr:from>
    <xdr:to>
      <xdr:col>10</xdr:col>
      <xdr:colOff>160020</xdr:colOff>
      <xdr:row>28</xdr:row>
      <xdr:rowOff>72871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9BC8024-A003-BAB2-A954-E6DED7FAB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868680"/>
          <a:ext cx="6774180" cy="32580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114300</xdr:rowOff>
    </xdr:from>
    <xdr:to>
      <xdr:col>8</xdr:col>
      <xdr:colOff>529590</xdr:colOff>
      <xdr:row>27</xdr:row>
      <xdr:rowOff>91440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D86B19EE-4820-41F6-ACAD-9DB679C40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121920</xdr:rowOff>
    </xdr:from>
    <xdr:to>
      <xdr:col>14</xdr:col>
      <xdr:colOff>502920</xdr:colOff>
      <xdr:row>16</xdr:row>
      <xdr:rowOff>53340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860BE60-81D7-494C-B08C-2676C3DF1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1</xdr:row>
      <xdr:rowOff>30480</xdr:rowOff>
    </xdr:from>
    <xdr:to>
      <xdr:col>13</xdr:col>
      <xdr:colOff>502920</xdr:colOff>
      <xdr:row>25</xdr:row>
      <xdr:rowOff>22860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CA90C3F-6A35-48E8-822B-F76E6A95E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0.06519</cdr:x>
      <cdr:y>0</cdr:y>
    </cdr:from>
    <cdr:to>
      <cdr:x>0.22059</cdr:x>
      <cdr:y>0.06503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BFAC5C4C-4AEA-4279-A971-BD4ACCC51C6E}"/>
            </a:ext>
          </a:extLst>
        </cdr:cNvPr>
        <cdr:cNvSpPr txBox="1"/>
      </cdr:nvSpPr>
      <cdr:spPr>
        <a:xfrm xmlns:a="http://schemas.openxmlformats.org/drawingml/2006/main">
          <a:off x="424222" y="0"/>
          <a:ext cx="1011252" cy="216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8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4,675</a:t>
          </a:r>
          <a:r>
            <a:rPr lang="cs-CZ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4,666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0</xdr:row>
      <xdr:rowOff>84011</xdr:rowOff>
    </xdr:from>
    <xdr:to>
      <xdr:col>13</xdr:col>
      <xdr:colOff>487680</xdr:colOff>
      <xdr:row>22</xdr:row>
      <xdr:rowOff>18422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1F32B13-B048-BA46-D7E0-E979360BD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84011"/>
          <a:ext cx="5966460" cy="3553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</sheetPr>
  <dimension ref="A4:O35"/>
  <sheetViews>
    <sheetView showGridLines="0" tabSelected="1" zoomScaleNormal="100" workbookViewId="0">
      <selection activeCell="M9" sqref="M9"/>
    </sheetView>
  </sheetViews>
  <sheetFormatPr defaultColWidth="8.88671875" defaultRowHeight="13.2" x14ac:dyDescent="0.25"/>
  <cols>
    <col min="1" max="1" width="2.6640625" style="2" customWidth="1"/>
    <col min="2" max="2" width="3.6640625" style="2" customWidth="1"/>
    <col min="3" max="3" width="5.6640625" style="2" customWidth="1"/>
    <col min="4" max="10" width="8.88671875" style="3"/>
    <col min="11" max="11" width="13.33203125" style="3" customWidth="1"/>
    <col min="12" max="13" width="8.88671875" style="3"/>
    <col min="14" max="14" width="10.33203125" style="3" customWidth="1"/>
    <col min="15" max="16384" width="8.88671875" style="3"/>
  </cols>
  <sheetData>
    <row r="4" spans="1:2" x14ac:dyDescent="0.25">
      <c r="B4" s="1"/>
    </row>
    <row r="9" spans="1:2" ht="15.6" x14ac:dyDescent="0.25">
      <c r="A9" s="4" t="s">
        <v>94</v>
      </c>
    </row>
    <row r="10" spans="1:2" x14ac:dyDescent="0.25">
      <c r="A10" s="2" t="s">
        <v>93</v>
      </c>
    </row>
    <row r="12" spans="1:2" x14ac:dyDescent="0.25">
      <c r="A12" s="2" t="s">
        <v>37</v>
      </c>
    </row>
    <row r="14" spans="1:2" x14ac:dyDescent="0.25">
      <c r="A14" s="2" t="s">
        <v>5</v>
      </c>
      <c r="B14" s="77" t="s">
        <v>38</v>
      </c>
    </row>
    <row r="16" spans="1:2" x14ac:dyDescent="0.25">
      <c r="A16" s="2" t="s">
        <v>0</v>
      </c>
      <c r="B16" s="77" t="s">
        <v>39</v>
      </c>
    </row>
    <row r="17" spans="1:15" x14ac:dyDescent="0.25">
      <c r="B17" s="114" t="s">
        <v>43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9" spans="1:15" x14ac:dyDescent="0.25">
      <c r="A19" s="2" t="s">
        <v>1</v>
      </c>
      <c r="B19" s="77" t="s">
        <v>40</v>
      </c>
    </row>
    <row r="20" spans="1:15" x14ac:dyDescent="0.25">
      <c r="B20" s="114" t="s">
        <v>95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</row>
    <row r="21" spans="1:15" x14ac:dyDescent="0.25">
      <c r="B21" s="114" t="s">
        <v>96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79"/>
    </row>
    <row r="22" spans="1:15" x14ac:dyDescent="0.25">
      <c r="B22" s="114" t="s">
        <v>97</v>
      </c>
      <c r="C22" s="114"/>
      <c r="D22" s="114"/>
      <c r="E22" s="114"/>
      <c r="F22" s="114"/>
      <c r="G22" s="114"/>
      <c r="H22" s="114"/>
      <c r="I22" s="86"/>
      <c r="J22" s="86"/>
      <c r="K22" s="86"/>
      <c r="L22" s="86"/>
      <c r="M22" s="86"/>
      <c r="N22" s="79"/>
    </row>
    <row r="24" spans="1:15" x14ac:dyDescent="0.25">
      <c r="A24" s="2" t="s">
        <v>2</v>
      </c>
      <c r="B24" s="77" t="s">
        <v>41</v>
      </c>
    </row>
    <row r="25" spans="1:15" x14ac:dyDescent="0.25">
      <c r="B25" s="2" t="s">
        <v>4</v>
      </c>
      <c r="C25" s="77" t="s">
        <v>98</v>
      </c>
    </row>
    <row r="26" spans="1:15" x14ac:dyDescent="0.25">
      <c r="B26" s="78"/>
      <c r="C26" s="114" t="s">
        <v>99</v>
      </c>
      <c r="D26" s="114"/>
      <c r="E26" s="114"/>
      <c r="F26" s="114"/>
      <c r="G26" s="114"/>
      <c r="H26" s="114"/>
      <c r="I26" s="114"/>
      <c r="J26" s="114"/>
      <c r="K26" s="114"/>
    </row>
    <row r="27" spans="1:15" x14ac:dyDescent="0.25">
      <c r="B27" s="78"/>
      <c r="C27" s="114" t="s">
        <v>100</v>
      </c>
      <c r="D27" s="114"/>
      <c r="E27" s="114"/>
      <c r="F27" s="114"/>
      <c r="G27" s="114"/>
      <c r="H27" s="114"/>
      <c r="I27" s="114"/>
      <c r="J27" s="114"/>
      <c r="K27" s="114"/>
    </row>
    <row r="28" spans="1:15" x14ac:dyDescent="0.25">
      <c r="B28" s="78"/>
      <c r="C28" s="114" t="s">
        <v>102</v>
      </c>
      <c r="D28" s="114"/>
      <c r="E28" s="114"/>
      <c r="F28" s="114"/>
      <c r="G28" s="114"/>
      <c r="H28" s="114"/>
      <c r="I28" s="114"/>
      <c r="J28" s="114"/>
      <c r="K28" s="114"/>
    </row>
    <row r="29" spans="1:15" x14ac:dyDescent="0.25">
      <c r="B29" s="2" t="s">
        <v>3</v>
      </c>
      <c r="C29" s="77" t="s">
        <v>101</v>
      </c>
    </row>
    <row r="30" spans="1:15" x14ac:dyDescent="0.25">
      <c r="B30" s="78"/>
      <c r="C30" s="114" t="s">
        <v>103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</row>
    <row r="31" spans="1:15" x14ac:dyDescent="0.25">
      <c r="B31" s="78"/>
      <c r="C31" s="114" t="s">
        <v>44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</row>
    <row r="32" spans="1:15" x14ac:dyDescent="0.25">
      <c r="B32" s="78"/>
      <c r="C32" s="114" t="s">
        <v>104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</row>
    <row r="33" spans="1:14" x14ac:dyDescent="0.25">
      <c r="B33" s="78"/>
      <c r="C33" s="114" t="s">
        <v>105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</row>
    <row r="35" spans="1:14" x14ac:dyDescent="0.25">
      <c r="A35" s="2" t="s">
        <v>42</v>
      </c>
    </row>
  </sheetData>
  <mergeCells count="11">
    <mergeCell ref="C33:N33"/>
    <mergeCell ref="C32:N32"/>
    <mergeCell ref="C31:N31"/>
    <mergeCell ref="C28:K28"/>
    <mergeCell ref="B17:M17"/>
    <mergeCell ref="B21:M21"/>
    <mergeCell ref="C27:K27"/>
    <mergeCell ref="C26:K26"/>
    <mergeCell ref="B22:H22"/>
    <mergeCell ref="B20:N20"/>
    <mergeCell ref="C30:O30"/>
  </mergeCells>
  <hyperlinks>
    <hyperlink ref="B17:M17" location="'C 1'!A1" display="Chart 1 General government debt minus the state debt financing reserve" xr:uid="{CB3C7117-72A3-4B3E-9050-2B7665C5F63F}"/>
    <hyperlink ref="B20:N20" location="'T 1'!A1" display="Table 1 Key expenditure rule indicators and the figures actually recorded in 2021 (CZK billions unless stated otherwise)" xr:uid="{DC416588-08B6-47E2-A661-DC6F218C9B6F}"/>
    <hyperlink ref="B21:M21" location="'C 2'!A1" display="Chart 2 The general government structural balance " xr:uid="{B14C3B5A-BE51-4B81-BA4A-BE72CB559761}"/>
    <hyperlink ref="B22:H22" location="'C 3'!A1" display="Chart 3 Decomposition of the overall general government balance " xr:uid="{2494EDBF-6E00-4797-BB69-3CAF33847613}"/>
    <hyperlink ref="C26:K26" location="'T 2'!A1" display="Table 2 Local government finances in the Czech Republic 2018–2021" xr:uid="{89DF0F72-C594-4D83-9994-59E9FE7B128D}"/>
    <hyperlink ref="C27:K27" location="'T 3'!A1" display="Table 3 Local government debt in the Czech Republic 2018–2021" xr:uid="{16D13C37-3D68-4053-8B8F-18DBF91225BD}"/>
    <hyperlink ref="C28:K28" location="'C 4'!A1" display="Chart 4 Local government investment in the Czech Republic 2018–2021 " xr:uid="{3D5064CE-B09C-4901-B062-05A6B4748AA7}"/>
    <hyperlink ref="C30:O30" location="'C 5'!A1" display="Chart 5 Numbers of municipalities in ranges according to the percentage level of the budgetary respon-sibility rule indicator, 2020 versus 2021" xr:uid="{64748DFA-24B6-4E15-8CD5-C60CAFE5DCFD}"/>
    <hyperlink ref="C31:N31" location="'T 4'!A1" display="Table 4 Number of municipalities exceeding the 60% debt criterion value of the budget responsibility rule " xr:uid="{CCEDF668-9166-4A23-BE1F-55AB17909683}"/>
    <hyperlink ref="C32:N32" location="'C 6'!A1" display="Chart 6 Number of municipalities exceeding the 60% debt criterion value of the budget responsibility rule " xr:uid="{323750C1-926F-4CAF-9AE4-A8AA23C1D23E}"/>
    <hyperlink ref="C33:N33" location="'C 7'!A1" display="Chart 7 Regions by debt-to-average revenue ratio over the last four years, 2020 versus 2021 " xr:uid="{89FB58ED-FD50-4128-B89F-0085441F12B2}"/>
  </hyperlinks>
  <printOptions horizontalCentered="1" verticalCentered="1"/>
  <pageMargins left="1.1811023622047245" right="1.1811023622047245" top="0.78740157480314965" bottom="0.7874015748031496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9D87-6BA5-4821-A6E7-6EE2B979A7CE}">
  <dimension ref="A1:E7"/>
  <sheetViews>
    <sheetView workbookViewId="0">
      <selection activeCell="H21" sqref="H21"/>
    </sheetView>
  </sheetViews>
  <sheetFormatPr defaultColWidth="9.6640625" defaultRowHeight="11.4" x14ac:dyDescent="0.2"/>
  <cols>
    <col min="1" max="1" width="39.6640625" style="7" bestFit="1" customWidth="1"/>
    <col min="2" max="16384" width="9.6640625" style="7"/>
  </cols>
  <sheetData>
    <row r="1" spans="1:5" x14ac:dyDescent="0.2">
      <c r="A1" s="7" t="s">
        <v>113</v>
      </c>
    </row>
    <row r="2" spans="1:5" ht="12.6" thickBot="1" x14ac:dyDescent="0.3">
      <c r="A2" s="48"/>
      <c r="B2" s="49">
        <v>2018</v>
      </c>
      <c r="C2" s="49">
        <v>2019</v>
      </c>
      <c r="D2" s="49">
        <v>2020</v>
      </c>
      <c r="E2" s="49">
        <v>2021</v>
      </c>
    </row>
    <row r="3" spans="1:5" ht="12" thickTop="1" x14ac:dyDescent="0.2">
      <c r="A3" s="47" t="s">
        <v>67</v>
      </c>
      <c r="B3" s="52">
        <v>83.971000000000004</v>
      </c>
      <c r="C3" s="52">
        <v>84.405000000000001</v>
      </c>
      <c r="D3" s="52">
        <v>86.730999999999995</v>
      </c>
      <c r="E3" s="52">
        <v>86.975999999999999</v>
      </c>
    </row>
    <row r="4" spans="1:5" x14ac:dyDescent="0.2">
      <c r="A4" s="47" t="s">
        <v>68</v>
      </c>
      <c r="B4" s="52">
        <v>1.5519258751218175</v>
      </c>
      <c r="C4" s="52">
        <v>1.4573949606820205</v>
      </c>
      <c r="D4" s="52">
        <v>1.5191628988719996</v>
      </c>
      <c r="E4" s="52">
        <v>1.4238687924290834</v>
      </c>
    </row>
    <row r="5" spans="1:5" x14ac:dyDescent="0.2">
      <c r="A5" s="47" t="s">
        <v>69</v>
      </c>
      <c r="B5" s="52">
        <v>4.8409375753054595</v>
      </c>
      <c r="C5" s="52">
        <v>4.8501289747584133</v>
      </c>
      <c r="D5" s="52">
        <v>4.0353739040454704</v>
      </c>
      <c r="E5" s="52">
        <v>3.3887805089015099</v>
      </c>
    </row>
    <row r="6" spans="1:5" x14ac:dyDescent="0.2">
      <c r="A6" s="57"/>
    </row>
    <row r="7" spans="1:5" x14ac:dyDescent="0.2">
      <c r="A7" s="93" t="s">
        <v>48</v>
      </c>
      <c r="B7" s="83"/>
    </row>
  </sheetData>
  <hyperlinks>
    <hyperlink ref="A7" location="CONTENTS!A1" display="Back to Contents" xr:uid="{1E44C513-B6A9-401C-BD0B-602F460A0AA1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EA28-0AF0-47D1-BDA6-7ABE1A7F14FF}">
  <dimension ref="A1:F21"/>
  <sheetViews>
    <sheetView workbookViewId="0">
      <selection activeCell="J22" sqref="J22"/>
    </sheetView>
  </sheetViews>
  <sheetFormatPr defaultColWidth="8.88671875" defaultRowHeight="11.4" x14ac:dyDescent="0.2"/>
  <cols>
    <col min="1" max="1" width="9.33203125" style="7" customWidth="1"/>
    <col min="2" max="3" width="11.44140625" style="7" customWidth="1"/>
    <col min="4" max="4" width="4.5546875" style="7" customWidth="1"/>
    <col min="5" max="16384" width="8.88671875" style="7"/>
  </cols>
  <sheetData>
    <row r="1" spans="1:3" x14ac:dyDescent="0.2">
      <c r="A1" s="7" t="s">
        <v>114</v>
      </c>
    </row>
    <row r="2" spans="1:3" ht="61.95" customHeight="1" x14ac:dyDescent="0.2">
      <c r="A2" s="58"/>
      <c r="B2" s="9" t="s">
        <v>70</v>
      </c>
      <c r="C2" s="9" t="s">
        <v>71</v>
      </c>
    </row>
    <row r="3" spans="1:3" x14ac:dyDescent="0.2">
      <c r="A3" s="59" t="s">
        <v>6</v>
      </c>
      <c r="B3" s="60">
        <v>1.9</v>
      </c>
      <c r="C3" s="61">
        <v>2.0025000000000004</v>
      </c>
    </row>
    <row r="4" spans="1:3" x14ac:dyDescent="0.2">
      <c r="A4" s="59" t="s">
        <v>7</v>
      </c>
      <c r="B4" s="60">
        <v>1.9</v>
      </c>
      <c r="C4" s="61">
        <v>2.0025000000000004</v>
      </c>
    </row>
    <row r="5" spans="1:3" x14ac:dyDescent="0.2">
      <c r="A5" s="59" t="s">
        <v>8</v>
      </c>
      <c r="B5" s="60">
        <v>2.2000000000000002</v>
      </c>
      <c r="C5" s="61">
        <v>2.0025000000000004</v>
      </c>
    </row>
    <row r="6" spans="1:3" x14ac:dyDescent="0.2">
      <c r="A6" s="59" t="s">
        <v>9</v>
      </c>
      <c r="B6" s="60">
        <v>2.5</v>
      </c>
      <c r="C6" s="61">
        <v>2.0025000000000004</v>
      </c>
    </row>
    <row r="7" spans="1:3" x14ac:dyDescent="0.2">
      <c r="A7" s="59" t="s">
        <v>10</v>
      </c>
      <c r="B7" s="60">
        <v>2.2000000000000002</v>
      </c>
      <c r="C7" s="61">
        <v>2.0025000000000004</v>
      </c>
    </row>
    <row r="8" spans="1:3" x14ac:dyDescent="0.2">
      <c r="A8" s="59" t="s">
        <v>11</v>
      </c>
      <c r="B8" s="60">
        <v>2</v>
      </c>
      <c r="C8" s="61">
        <v>2.0025000000000004</v>
      </c>
    </row>
    <row r="9" spans="1:3" x14ac:dyDescent="0.2">
      <c r="A9" s="59" t="s">
        <v>12</v>
      </c>
      <c r="B9" s="60">
        <v>2.2000000000000002</v>
      </c>
      <c r="C9" s="61">
        <v>2.0025000000000004</v>
      </c>
    </row>
    <row r="10" spans="1:3" x14ac:dyDescent="0.2">
      <c r="A10" s="59" t="s">
        <v>13</v>
      </c>
      <c r="B10" s="60">
        <v>2.2000000000000002</v>
      </c>
      <c r="C10" s="61">
        <v>2.0025000000000004</v>
      </c>
    </row>
    <row r="11" spans="1:3" x14ac:dyDescent="0.2">
      <c r="A11" s="59" t="s">
        <v>14</v>
      </c>
      <c r="B11" s="60">
        <v>2.4</v>
      </c>
      <c r="C11" s="61">
        <v>2.0025000000000004</v>
      </c>
    </row>
    <row r="12" spans="1:3" x14ac:dyDescent="0.2">
      <c r="A12" s="59" t="s">
        <v>15</v>
      </c>
      <c r="B12" s="60">
        <v>2.2000000000000002</v>
      </c>
      <c r="C12" s="61">
        <v>2.0025000000000004</v>
      </c>
    </row>
    <row r="13" spans="1:3" x14ac:dyDescent="0.2">
      <c r="A13" s="59" t="s">
        <v>16</v>
      </c>
      <c r="B13" s="60">
        <v>2.1</v>
      </c>
      <c r="C13" s="61">
        <v>2.0025000000000004</v>
      </c>
    </row>
    <row r="14" spans="1:3" x14ac:dyDescent="0.2">
      <c r="A14" s="59" t="s">
        <v>17</v>
      </c>
      <c r="B14" s="60">
        <v>2.4</v>
      </c>
      <c r="C14" s="61">
        <v>2.0025000000000004</v>
      </c>
    </row>
    <row r="15" spans="1:3" x14ac:dyDescent="0.2">
      <c r="A15" s="59" t="s">
        <v>115</v>
      </c>
      <c r="B15" s="60">
        <v>2.4</v>
      </c>
      <c r="C15" s="61">
        <v>2.0025000000000004</v>
      </c>
    </row>
    <row r="16" spans="1:3" x14ac:dyDescent="0.2">
      <c r="A16" s="59" t="s">
        <v>116</v>
      </c>
      <c r="B16" s="60">
        <v>2</v>
      </c>
      <c r="C16" s="61">
        <v>2.0025000000000004</v>
      </c>
    </row>
    <row r="17" spans="1:6" x14ac:dyDescent="0.2">
      <c r="A17" s="59" t="s">
        <v>117</v>
      </c>
      <c r="B17" s="60">
        <v>1.9</v>
      </c>
      <c r="C17" s="61">
        <v>2.0025000000000004</v>
      </c>
    </row>
    <row r="18" spans="1:6" x14ac:dyDescent="0.2">
      <c r="A18" s="59" t="s">
        <v>118</v>
      </c>
      <c r="B18" s="60">
        <v>2.1</v>
      </c>
      <c r="C18" s="61">
        <v>2.0025000000000004</v>
      </c>
      <c r="E18" s="115" t="s">
        <v>48</v>
      </c>
      <c r="F18" s="115"/>
    </row>
    <row r="20" spans="1:6" ht="13.2" x14ac:dyDescent="0.2">
      <c r="E20" s="81"/>
    </row>
    <row r="21" spans="1:6" ht="15" x14ac:dyDescent="0.25">
      <c r="E21" s="90"/>
    </row>
  </sheetData>
  <mergeCells count="1">
    <mergeCell ref="E18:F18"/>
  </mergeCells>
  <phoneticPr fontId="15" type="noConversion"/>
  <hyperlinks>
    <hyperlink ref="E18:F18" location="CONTENTS!A1" display="Back to Contents" xr:uid="{33838B1D-DBA6-42A5-8B03-E30D9BCBF4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8A09-FC5D-4D92-8769-E17BCBBC425E}">
  <dimension ref="A1:F27"/>
  <sheetViews>
    <sheetView workbookViewId="0">
      <selection activeCell="Q11" sqref="Q11"/>
    </sheetView>
  </sheetViews>
  <sheetFormatPr defaultColWidth="8.6640625" defaultRowHeight="11.4" x14ac:dyDescent="0.3"/>
  <cols>
    <col min="1" max="3" width="10.109375" style="62" customWidth="1"/>
    <col min="4" max="4" width="5.6640625" style="62" customWidth="1"/>
    <col min="5" max="15" width="10.109375" style="62" customWidth="1"/>
    <col min="16" max="16384" width="8.6640625" style="62"/>
  </cols>
  <sheetData>
    <row r="1" spans="1:3" x14ac:dyDescent="0.3">
      <c r="A1" s="62" t="s">
        <v>119</v>
      </c>
    </row>
    <row r="2" spans="1:3" ht="11.4" customHeight="1" x14ac:dyDescent="0.3">
      <c r="A2" s="118" t="s">
        <v>72</v>
      </c>
      <c r="B2" s="121" t="s">
        <v>30</v>
      </c>
      <c r="C2" s="122"/>
    </row>
    <row r="3" spans="1:3" x14ac:dyDescent="0.3">
      <c r="A3" s="119"/>
      <c r="B3" s="123"/>
      <c r="C3" s="124"/>
    </row>
    <row r="4" spans="1:3" x14ac:dyDescent="0.3">
      <c r="A4" s="119"/>
      <c r="B4" s="123"/>
      <c r="C4" s="124"/>
    </row>
    <row r="5" spans="1:3" x14ac:dyDescent="0.3">
      <c r="A5" s="119"/>
      <c r="B5" s="125"/>
      <c r="C5" s="126"/>
    </row>
    <row r="6" spans="1:3" x14ac:dyDescent="0.3">
      <c r="A6" s="120"/>
      <c r="B6" s="63">
        <v>2020</v>
      </c>
      <c r="C6" s="63">
        <v>2021</v>
      </c>
    </row>
    <row r="7" spans="1:3" x14ac:dyDescent="0.3">
      <c r="A7" s="63" t="s">
        <v>18</v>
      </c>
      <c r="B7" s="102">
        <v>4675</v>
      </c>
      <c r="C7" s="102">
        <v>4666</v>
      </c>
    </row>
    <row r="8" spans="1:3" x14ac:dyDescent="0.3">
      <c r="A8" s="63" t="s">
        <v>19</v>
      </c>
      <c r="B8" s="102">
        <v>646</v>
      </c>
      <c r="C8" s="102">
        <v>629</v>
      </c>
    </row>
    <row r="9" spans="1:3" x14ac:dyDescent="0.3">
      <c r="A9" s="63" t="s">
        <v>20</v>
      </c>
      <c r="B9" s="102">
        <v>358</v>
      </c>
      <c r="C9" s="102">
        <v>381</v>
      </c>
    </row>
    <row r="10" spans="1:3" x14ac:dyDescent="0.3">
      <c r="A10" s="63" t="s">
        <v>21</v>
      </c>
      <c r="B10" s="102">
        <v>236</v>
      </c>
      <c r="C10" s="102">
        <v>224</v>
      </c>
    </row>
    <row r="11" spans="1:3" x14ac:dyDescent="0.3">
      <c r="A11" s="63" t="s">
        <v>22</v>
      </c>
      <c r="B11" s="102">
        <v>145</v>
      </c>
      <c r="C11" s="102">
        <v>130</v>
      </c>
    </row>
    <row r="12" spans="1:3" x14ac:dyDescent="0.3">
      <c r="A12" s="63" t="s">
        <v>23</v>
      </c>
      <c r="B12" s="102">
        <v>77</v>
      </c>
      <c r="C12" s="102">
        <v>88</v>
      </c>
    </row>
    <row r="13" spans="1:3" x14ac:dyDescent="0.3">
      <c r="A13" s="63" t="s">
        <v>24</v>
      </c>
      <c r="B13" s="102">
        <v>52</v>
      </c>
      <c r="C13" s="102">
        <v>52</v>
      </c>
    </row>
    <row r="14" spans="1:3" x14ac:dyDescent="0.3">
      <c r="A14" s="63" t="s">
        <v>25</v>
      </c>
      <c r="B14" s="102">
        <v>29</v>
      </c>
      <c r="C14" s="102">
        <v>27</v>
      </c>
    </row>
    <row r="15" spans="1:3" x14ac:dyDescent="0.3">
      <c r="A15" s="63" t="s">
        <v>26</v>
      </c>
      <c r="B15" s="102">
        <v>12</v>
      </c>
      <c r="C15" s="102">
        <v>25</v>
      </c>
    </row>
    <row r="16" spans="1:3" x14ac:dyDescent="0.3">
      <c r="A16" s="63" t="s">
        <v>27</v>
      </c>
      <c r="B16" s="102">
        <v>9</v>
      </c>
      <c r="C16" s="102">
        <v>8</v>
      </c>
    </row>
    <row r="17" spans="1:6" x14ac:dyDescent="0.3">
      <c r="A17" s="63" t="s">
        <v>73</v>
      </c>
      <c r="B17" s="102">
        <v>15</v>
      </c>
      <c r="C17" s="102">
        <v>24</v>
      </c>
    </row>
    <row r="18" spans="1:6" x14ac:dyDescent="0.3">
      <c r="A18" s="65"/>
      <c r="B18" s="102">
        <v>6254</v>
      </c>
      <c r="C18" s="102">
        <v>6254</v>
      </c>
    </row>
    <row r="27" spans="1:6" x14ac:dyDescent="0.2">
      <c r="E27" s="115" t="s">
        <v>48</v>
      </c>
      <c r="F27" s="115"/>
    </row>
  </sheetData>
  <mergeCells count="3">
    <mergeCell ref="A2:A6"/>
    <mergeCell ref="B2:C5"/>
    <mergeCell ref="E27:F27"/>
  </mergeCells>
  <hyperlinks>
    <hyperlink ref="E27:F27" location="CONTENTS!A1" display="Back to Contents" xr:uid="{F7347019-6C90-49F0-B6C3-F83267D90E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8DC-056F-47B1-9736-A0D6D5317D7F}">
  <dimension ref="A1:H14"/>
  <sheetViews>
    <sheetView workbookViewId="0">
      <selection activeCell="G23" sqref="G23"/>
    </sheetView>
  </sheetViews>
  <sheetFormatPr defaultColWidth="8.88671875" defaultRowHeight="11.4" x14ac:dyDescent="0.2"/>
  <cols>
    <col min="1" max="2" width="6.6640625" style="5" customWidth="1"/>
    <col min="3" max="8" width="9.88671875" style="5" customWidth="1"/>
    <col min="9" max="16384" width="8.88671875" style="5"/>
  </cols>
  <sheetData>
    <row r="1" spans="1:8" x14ac:dyDescent="0.2">
      <c r="A1" s="5" t="s">
        <v>74</v>
      </c>
    </row>
    <row r="2" spans="1:8" x14ac:dyDescent="0.2">
      <c r="A2" s="130" t="s">
        <v>29</v>
      </c>
      <c r="B2" s="136"/>
      <c r="C2" s="130" t="s">
        <v>30</v>
      </c>
      <c r="D2" s="139"/>
      <c r="E2" s="141" t="s">
        <v>75</v>
      </c>
      <c r="F2" s="139"/>
      <c r="G2" s="130" t="s">
        <v>76</v>
      </c>
      <c r="H2" s="130"/>
    </row>
    <row r="3" spans="1:8" x14ac:dyDescent="0.2">
      <c r="A3" s="130"/>
      <c r="B3" s="136"/>
      <c r="C3" s="130"/>
      <c r="D3" s="139"/>
      <c r="E3" s="141"/>
      <c r="F3" s="139"/>
      <c r="G3" s="130"/>
      <c r="H3" s="130"/>
    </row>
    <row r="4" spans="1:8" x14ac:dyDescent="0.2">
      <c r="A4" s="130"/>
      <c r="B4" s="136"/>
      <c r="C4" s="131"/>
      <c r="D4" s="140"/>
      <c r="E4" s="142"/>
      <c r="F4" s="140"/>
      <c r="G4" s="131"/>
      <c r="H4" s="131"/>
    </row>
    <row r="5" spans="1:8" ht="12.6" thickBot="1" x14ac:dyDescent="0.25">
      <c r="A5" s="137"/>
      <c r="B5" s="138"/>
      <c r="C5" s="66">
        <v>2020</v>
      </c>
      <c r="D5" s="67">
        <v>2021</v>
      </c>
      <c r="E5" s="68">
        <v>2020</v>
      </c>
      <c r="F5" s="67">
        <v>2021</v>
      </c>
      <c r="G5" s="66">
        <v>2020</v>
      </c>
      <c r="H5" s="66">
        <v>2021</v>
      </c>
    </row>
    <row r="6" spans="1:8" ht="12" thickTop="1" x14ac:dyDescent="0.2">
      <c r="A6" s="132" t="s">
        <v>31</v>
      </c>
      <c r="B6" s="133"/>
      <c r="C6" s="103">
        <v>438</v>
      </c>
      <c r="D6" s="104">
        <v>425</v>
      </c>
      <c r="E6" s="105">
        <v>18</v>
      </c>
      <c r="F6" s="104">
        <v>17</v>
      </c>
      <c r="G6" s="106">
        <v>4.1095890410958908</v>
      </c>
      <c r="H6" s="106">
        <v>4</v>
      </c>
    </row>
    <row r="7" spans="1:8" x14ac:dyDescent="0.2">
      <c r="A7" s="134" t="s">
        <v>32</v>
      </c>
      <c r="B7" s="135"/>
      <c r="C7" s="103">
        <v>976</v>
      </c>
      <c r="D7" s="104">
        <v>982</v>
      </c>
      <c r="E7" s="105">
        <v>81</v>
      </c>
      <c r="F7" s="104">
        <v>71</v>
      </c>
      <c r="G7" s="106">
        <v>8.2991803278688518</v>
      </c>
      <c r="H7" s="106">
        <v>7.2301425661914465</v>
      </c>
    </row>
    <row r="8" spans="1:8" x14ac:dyDescent="0.2">
      <c r="A8" s="134" t="s">
        <v>33</v>
      </c>
      <c r="B8" s="135"/>
      <c r="C8" s="103">
        <v>1998</v>
      </c>
      <c r="D8" s="104">
        <v>1984</v>
      </c>
      <c r="E8" s="105">
        <v>206</v>
      </c>
      <c r="F8" s="104">
        <v>221</v>
      </c>
      <c r="G8" s="106">
        <v>10.31031031031031</v>
      </c>
      <c r="H8" s="106">
        <v>11.139112903225806</v>
      </c>
    </row>
    <row r="9" spans="1:8" x14ac:dyDescent="0.2">
      <c r="A9" s="134" t="s">
        <v>120</v>
      </c>
      <c r="B9" s="135"/>
      <c r="C9" s="103">
        <v>1360</v>
      </c>
      <c r="D9" s="104">
        <v>1370</v>
      </c>
      <c r="E9" s="105">
        <v>153</v>
      </c>
      <c r="F9" s="104">
        <v>166</v>
      </c>
      <c r="G9" s="106">
        <v>11.25</v>
      </c>
      <c r="H9" s="106">
        <v>12.116788321167883</v>
      </c>
    </row>
    <row r="10" spans="1:8" x14ac:dyDescent="0.2">
      <c r="A10" s="134" t="s">
        <v>34</v>
      </c>
      <c r="B10" s="135"/>
      <c r="C10" s="103">
        <v>776</v>
      </c>
      <c r="D10" s="104">
        <v>781</v>
      </c>
      <c r="E10" s="105">
        <v>80</v>
      </c>
      <c r="F10" s="104">
        <v>70</v>
      </c>
      <c r="G10" s="106">
        <v>10.309278350515465</v>
      </c>
      <c r="H10" s="106">
        <v>8.9628681177976954</v>
      </c>
    </row>
    <row r="11" spans="1:8" x14ac:dyDescent="0.2">
      <c r="A11" s="143" t="s">
        <v>35</v>
      </c>
      <c r="B11" s="144"/>
      <c r="C11" s="107">
        <v>706</v>
      </c>
      <c r="D11" s="108">
        <v>712</v>
      </c>
      <c r="E11" s="109">
        <v>37</v>
      </c>
      <c r="F11" s="108">
        <v>33</v>
      </c>
      <c r="G11" s="110">
        <v>5.2407932011331448</v>
      </c>
      <c r="H11" s="110">
        <v>4.6348314606741576</v>
      </c>
    </row>
    <row r="12" spans="1:8" x14ac:dyDescent="0.2">
      <c r="A12" s="127" t="s">
        <v>36</v>
      </c>
      <c r="B12" s="128"/>
      <c r="C12" s="103">
        <v>6254</v>
      </c>
      <c r="D12" s="104">
        <v>6254</v>
      </c>
      <c r="E12" s="105">
        <v>575</v>
      </c>
      <c r="F12" s="104">
        <v>578</v>
      </c>
      <c r="G12" s="106">
        <v>9.1941157659098174</v>
      </c>
      <c r="H12" s="106">
        <v>9.242085065558042</v>
      </c>
    </row>
    <row r="14" spans="1:8" x14ac:dyDescent="0.2">
      <c r="A14" s="129" t="s">
        <v>48</v>
      </c>
      <c r="B14" s="129"/>
      <c r="C14" s="129"/>
    </row>
  </sheetData>
  <mergeCells count="12">
    <mergeCell ref="A12:B12"/>
    <mergeCell ref="A14:C14"/>
    <mergeCell ref="G2:H4"/>
    <mergeCell ref="A6:B6"/>
    <mergeCell ref="A8:B8"/>
    <mergeCell ref="A9:B9"/>
    <mergeCell ref="A10:B10"/>
    <mergeCell ref="A7:B7"/>
    <mergeCell ref="A2:B5"/>
    <mergeCell ref="C2:D4"/>
    <mergeCell ref="E2:F4"/>
    <mergeCell ref="A11:B11"/>
  </mergeCells>
  <hyperlinks>
    <hyperlink ref="A14:B14" location="CONTENTS!A1" display="Back to Contents" xr:uid="{422AD3D9-3895-4ED0-891A-069CE873DA97}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2E97-0A70-4238-B7F9-EC89385D2EE5}">
  <dimension ref="A1:F34"/>
  <sheetViews>
    <sheetView workbookViewId="0">
      <selection activeCell="E24" sqref="E24:F24"/>
    </sheetView>
  </sheetViews>
  <sheetFormatPr defaultColWidth="8.88671875" defaultRowHeight="11.4" x14ac:dyDescent="0.2"/>
  <cols>
    <col min="1" max="1" width="19.33203125" style="69" customWidth="1"/>
    <col min="2" max="2" width="20.88671875" style="69" customWidth="1"/>
    <col min="3" max="3" width="24.88671875" style="69" customWidth="1"/>
    <col min="4" max="16384" width="8.88671875" style="69"/>
  </cols>
  <sheetData>
    <row r="1" spans="1:3" x14ac:dyDescent="0.2">
      <c r="A1" s="69" t="s">
        <v>74</v>
      </c>
    </row>
    <row r="2" spans="1:3" ht="45.6" x14ac:dyDescent="0.2">
      <c r="A2" s="70"/>
      <c r="B2" s="9" t="s">
        <v>77</v>
      </c>
      <c r="C2" s="9" t="s">
        <v>78</v>
      </c>
    </row>
    <row r="3" spans="1:3" x14ac:dyDescent="0.2">
      <c r="A3" s="44" t="s">
        <v>79</v>
      </c>
      <c r="B3" s="71">
        <v>0</v>
      </c>
      <c r="C3" s="72">
        <v>0</v>
      </c>
    </row>
    <row r="4" spans="1:3" x14ac:dyDescent="0.2">
      <c r="A4" s="44" t="s">
        <v>80</v>
      </c>
      <c r="B4" s="71">
        <v>59</v>
      </c>
      <c r="C4" s="72">
        <v>0.14713216957605985</v>
      </c>
    </row>
    <row r="5" spans="1:3" x14ac:dyDescent="0.2">
      <c r="A5" s="44" t="s">
        <v>81</v>
      </c>
      <c r="B5" s="71">
        <v>79</v>
      </c>
      <c r="C5" s="72">
        <v>0.11755952380952381</v>
      </c>
    </row>
    <row r="6" spans="1:3" x14ac:dyDescent="0.2">
      <c r="A6" s="44" t="s">
        <v>82</v>
      </c>
      <c r="B6" s="71">
        <v>28</v>
      </c>
      <c r="C6" s="72">
        <v>6.25E-2</v>
      </c>
    </row>
    <row r="7" spans="1:3" x14ac:dyDescent="0.2">
      <c r="A7" s="44" t="s">
        <v>83</v>
      </c>
      <c r="B7" s="71">
        <v>36</v>
      </c>
      <c r="C7" s="72">
        <v>7.1856287425149698E-2</v>
      </c>
    </row>
    <row r="8" spans="1:3" x14ac:dyDescent="0.2">
      <c r="A8" s="44" t="s">
        <v>84</v>
      </c>
      <c r="B8" s="71">
        <v>29</v>
      </c>
      <c r="C8" s="72">
        <v>4.6548956661316213E-2</v>
      </c>
    </row>
    <row r="9" spans="1:3" x14ac:dyDescent="0.2">
      <c r="A9" s="44" t="s">
        <v>85</v>
      </c>
      <c r="B9" s="71">
        <v>32</v>
      </c>
      <c r="C9" s="72">
        <v>0.10666666666666667</v>
      </c>
    </row>
    <row r="10" spans="1:3" x14ac:dyDescent="0.2">
      <c r="A10" s="44" t="s">
        <v>28</v>
      </c>
      <c r="B10" s="71">
        <v>57</v>
      </c>
      <c r="C10" s="72">
        <v>8.0965909090909088E-2</v>
      </c>
    </row>
    <row r="11" spans="1:3" x14ac:dyDescent="0.2">
      <c r="A11" s="44" t="s">
        <v>86</v>
      </c>
      <c r="B11" s="71">
        <v>156</v>
      </c>
      <c r="C11" s="72">
        <v>0.13636363636363635</v>
      </c>
    </row>
    <row r="12" spans="1:3" x14ac:dyDescent="0.2">
      <c r="A12" s="44" t="s">
        <v>87</v>
      </c>
      <c r="B12" s="71">
        <v>5</v>
      </c>
      <c r="C12" s="72">
        <v>3.7593984962406013E-2</v>
      </c>
    </row>
    <row r="13" spans="1:3" x14ac:dyDescent="0.2">
      <c r="A13" s="44" t="s">
        <v>88</v>
      </c>
      <c r="B13" s="71">
        <v>21</v>
      </c>
      <c r="C13" s="72">
        <v>6.8403908794788276E-2</v>
      </c>
    </row>
    <row r="14" spans="1:3" x14ac:dyDescent="0.2">
      <c r="A14" s="44" t="s">
        <v>89</v>
      </c>
      <c r="B14" s="71">
        <v>5</v>
      </c>
      <c r="C14" s="72">
        <v>2.3255813953488372E-2</v>
      </c>
    </row>
    <row r="15" spans="1:3" x14ac:dyDescent="0.2">
      <c r="A15" s="44" t="s">
        <v>90</v>
      </c>
      <c r="B15" s="71">
        <v>21</v>
      </c>
      <c r="C15" s="72">
        <v>5.9322033898305086E-2</v>
      </c>
    </row>
    <row r="16" spans="1:3" x14ac:dyDescent="0.2">
      <c r="A16" s="44" t="s">
        <v>91</v>
      </c>
      <c r="B16" s="71">
        <v>50</v>
      </c>
      <c r="C16" s="72">
        <v>0.11086474501108648</v>
      </c>
    </row>
    <row r="18" spans="1:6" x14ac:dyDescent="0.2">
      <c r="A18" s="75"/>
      <c r="B18" s="92"/>
      <c r="C18" s="92"/>
    </row>
    <row r="19" spans="1:6" x14ac:dyDescent="0.2">
      <c r="A19" s="75"/>
    </row>
    <row r="20" spans="1:6" x14ac:dyDescent="0.2">
      <c r="A20" s="75"/>
    </row>
    <row r="21" spans="1:6" x14ac:dyDescent="0.2">
      <c r="A21" s="111"/>
      <c r="B21" s="112"/>
      <c r="C21" s="113"/>
    </row>
    <row r="22" spans="1:6" x14ac:dyDescent="0.2">
      <c r="A22" s="111"/>
      <c r="B22" s="112"/>
      <c r="C22" s="113"/>
    </row>
    <row r="23" spans="1:6" x14ac:dyDescent="0.2">
      <c r="A23" s="111"/>
      <c r="B23" s="112"/>
      <c r="C23" s="113"/>
    </row>
    <row r="24" spans="1:6" x14ac:dyDescent="0.2">
      <c r="A24" s="111"/>
      <c r="B24" s="112"/>
      <c r="C24" s="113"/>
      <c r="E24" s="115" t="s">
        <v>48</v>
      </c>
      <c r="F24" s="115"/>
    </row>
    <row r="25" spans="1:6" x14ac:dyDescent="0.2">
      <c r="A25" s="111"/>
      <c r="B25" s="112"/>
      <c r="C25" s="113"/>
    </row>
    <row r="26" spans="1:6" x14ac:dyDescent="0.2">
      <c r="A26" s="111"/>
      <c r="B26" s="112"/>
      <c r="C26" s="113"/>
    </row>
    <row r="27" spans="1:6" x14ac:dyDescent="0.2">
      <c r="A27" s="111"/>
      <c r="B27" s="112"/>
      <c r="C27" s="113"/>
    </row>
    <row r="28" spans="1:6" x14ac:dyDescent="0.2">
      <c r="A28" s="111"/>
      <c r="B28" s="112"/>
      <c r="C28" s="113"/>
    </row>
    <row r="29" spans="1:6" x14ac:dyDescent="0.2">
      <c r="A29" s="111"/>
      <c r="B29" s="112"/>
      <c r="C29" s="113"/>
    </row>
    <row r="30" spans="1:6" x14ac:dyDescent="0.2">
      <c r="A30" s="111"/>
      <c r="B30" s="112"/>
      <c r="C30" s="113"/>
    </row>
    <row r="31" spans="1:6" x14ac:dyDescent="0.2">
      <c r="A31" s="111"/>
      <c r="B31" s="112"/>
      <c r="C31" s="113"/>
    </row>
    <row r="32" spans="1:6" x14ac:dyDescent="0.2">
      <c r="A32" s="111"/>
      <c r="B32" s="112"/>
      <c r="C32" s="113"/>
    </row>
    <row r="33" spans="1:3" x14ac:dyDescent="0.2">
      <c r="A33" s="111"/>
      <c r="B33" s="112"/>
      <c r="C33" s="113"/>
    </row>
    <row r="34" spans="1:3" x14ac:dyDescent="0.2">
      <c r="A34" s="111"/>
      <c r="B34" s="112"/>
      <c r="C34" s="113"/>
    </row>
  </sheetData>
  <mergeCells count="1">
    <mergeCell ref="E24:F24"/>
  </mergeCells>
  <hyperlinks>
    <hyperlink ref="E24:F24" location="CONTENTS!A1" display="Back to Contents" xr:uid="{1BD476F6-03E8-4101-87B7-93010BFA1AC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C4C9-7558-45F1-8122-3E5406BB45EB}">
  <dimension ref="A1:F35"/>
  <sheetViews>
    <sheetView workbookViewId="0">
      <selection activeCell="G31" sqref="G31"/>
    </sheetView>
  </sheetViews>
  <sheetFormatPr defaultColWidth="8.6640625" defaultRowHeight="11.4" x14ac:dyDescent="0.3"/>
  <cols>
    <col min="1" max="1" width="15.6640625" style="62" customWidth="1"/>
    <col min="2" max="3" width="11.6640625" style="62" customWidth="1"/>
    <col min="4" max="4" width="5.6640625" style="62" customWidth="1"/>
    <col min="5" max="7" width="15.6640625" style="62" customWidth="1"/>
    <col min="8" max="16384" width="8.6640625" style="62"/>
  </cols>
  <sheetData>
    <row r="1" spans="1:3" x14ac:dyDescent="0.3">
      <c r="A1" s="62" t="s">
        <v>121</v>
      </c>
    </row>
    <row r="2" spans="1:3" x14ac:dyDescent="0.3">
      <c r="A2" s="64"/>
      <c r="B2" s="63">
        <v>2020</v>
      </c>
      <c r="C2" s="63">
        <v>2021</v>
      </c>
    </row>
    <row r="3" spans="1:3" x14ac:dyDescent="0.3">
      <c r="A3" s="82" t="s">
        <v>88</v>
      </c>
      <c r="B3" s="73">
        <v>12.244660933180903</v>
      </c>
      <c r="C3" s="73">
        <v>15.25415287525724</v>
      </c>
    </row>
    <row r="4" spans="1:3" x14ac:dyDescent="0.3">
      <c r="A4" s="82" t="s">
        <v>80</v>
      </c>
      <c r="B4" s="73">
        <v>20.394991834945785</v>
      </c>
      <c r="C4" s="73">
        <v>14.826694452533701</v>
      </c>
    </row>
    <row r="5" spans="1:3" x14ac:dyDescent="0.3">
      <c r="A5" s="82" t="s">
        <v>79</v>
      </c>
      <c r="B5" s="73">
        <v>21.558508495956026</v>
      </c>
      <c r="C5" s="73">
        <v>13.853345376000092</v>
      </c>
    </row>
    <row r="6" spans="1:3" x14ac:dyDescent="0.3">
      <c r="A6" s="82" t="s">
        <v>86</v>
      </c>
      <c r="B6" s="73">
        <v>10.207761957290423</v>
      </c>
      <c r="C6" s="73">
        <v>11.594450016036072</v>
      </c>
    </row>
    <row r="7" spans="1:3" x14ac:dyDescent="0.3">
      <c r="A7" s="82" t="s">
        <v>91</v>
      </c>
      <c r="B7" s="73">
        <v>8.7613350827297989</v>
      </c>
      <c r="C7" s="73">
        <v>9.2734396716114187</v>
      </c>
    </row>
    <row r="8" spans="1:3" x14ac:dyDescent="0.3">
      <c r="A8" s="82" t="s">
        <v>81</v>
      </c>
      <c r="B8" s="73">
        <v>9.9829907964176172</v>
      </c>
      <c r="C8" s="73">
        <v>8.1136982677211549</v>
      </c>
    </row>
    <row r="9" spans="1:3" x14ac:dyDescent="0.3">
      <c r="A9" s="82" t="s">
        <v>90</v>
      </c>
      <c r="B9" s="73">
        <v>6.9596417640203097</v>
      </c>
      <c r="C9" s="73">
        <v>7.4526283648940943</v>
      </c>
    </row>
    <row r="10" spans="1:3" x14ac:dyDescent="0.3">
      <c r="A10" s="82" t="s">
        <v>85</v>
      </c>
      <c r="B10" s="73">
        <v>6.9070136007619771</v>
      </c>
      <c r="C10" s="73">
        <v>6.0439407979341873</v>
      </c>
    </row>
    <row r="11" spans="1:3" x14ac:dyDescent="0.3">
      <c r="A11" s="82" t="s">
        <v>82</v>
      </c>
      <c r="B11" s="73">
        <v>4.3457985553509069</v>
      </c>
      <c r="C11" s="73">
        <v>5.5824783194417114</v>
      </c>
    </row>
    <row r="12" spans="1:3" x14ac:dyDescent="0.3">
      <c r="A12" s="82" t="s">
        <v>87</v>
      </c>
      <c r="B12" s="73">
        <v>4.8562193572864025</v>
      </c>
      <c r="C12" s="73">
        <v>4.0487112470152615</v>
      </c>
    </row>
    <row r="13" spans="1:3" x14ac:dyDescent="0.3">
      <c r="A13" s="82" t="s">
        <v>28</v>
      </c>
      <c r="B13" s="73">
        <v>2.5340763476034409</v>
      </c>
      <c r="C13" s="73">
        <v>2.0111238116005588</v>
      </c>
    </row>
    <row r="14" spans="1:3" x14ac:dyDescent="0.3">
      <c r="A14" s="82" t="s">
        <v>89</v>
      </c>
      <c r="B14" s="73">
        <v>2.9504256593912963</v>
      </c>
      <c r="C14" s="73">
        <v>1.9910508064728949</v>
      </c>
    </row>
    <row r="15" spans="1:3" x14ac:dyDescent="0.3">
      <c r="A15" s="82" t="s">
        <v>83</v>
      </c>
      <c r="B15" s="73">
        <v>0</v>
      </c>
      <c r="C15" s="73">
        <v>0</v>
      </c>
    </row>
    <row r="16" spans="1:3" x14ac:dyDescent="0.3">
      <c r="A16" s="82" t="s">
        <v>84</v>
      </c>
      <c r="B16" s="73">
        <v>0</v>
      </c>
      <c r="C16" s="73">
        <v>0</v>
      </c>
    </row>
    <row r="19" spans="1:6" ht="13.2" x14ac:dyDescent="0.3">
      <c r="A19" s="81"/>
      <c r="B19" s="74"/>
      <c r="C19" s="74"/>
    </row>
    <row r="20" spans="1:6" ht="13.2" x14ac:dyDescent="0.3">
      <c r="A20" s="81"/>
      <c r="B20" s="74"/>
      <c r="C20" s="74"/>
    </row>
    <row r="21" spans="1:6" ht="13.2" x14ac:dyDescent="0.3">
      <c r="A21" s="81"/>
      <c r="B21" s="74"/>
      <c r="C21" s="74"/>
    </row>
    <row r="22" spans="1:6" ht="13.2" x14ac:dyDescent="0.3">
      <c r="A22" s="81"/>
      <c r="B22" s="74"/>
      <c r="C22" s="74"/>
    </row>
    <row r="23" spans="1:6" ht="13.2" x14ac:dyDescent="0.3">
      <c r="A23" s="81"/>
      <c r="B23" s="74"/>
      <c r="C23" s="74"/>
    </row>
    <row r="24" spans="1:6" ht="13.2" x14ac:dyDescent="0.3">
      <c r="A24" s="81"/>
      <c r="B24" s="74"/>
      <c r="C24" s="74"/>
    </row>
    <row r="25" spans="1:6" ht="13.2" x14ac:dyDescent="0.3">
      <c r="A25" s="81"/>
      <c r="B25" s="74"/>
      <c r="C25" s="74"/>
    </row>
    <row r="26" spans="1:6" ht="13.2" x14ac:dyDescent="0.3">
      <c r="A26" s="81"/>
      <c r="B26" s="74"/>
      <c r="C26" s="74"/>
    </row>
    <row r="27" spans="1:6" ht="13.2" x14ac:dyDescent="0.3">
      <c r="A27" s="81"/>
      <c r="B27" s="74"/>
      <c r="C27" s="74"/>
    </row>
    <row r="28" spans="1:6" ht="13.2" x14ac:dyDescent="0.3">
      <c r="A28" s="81"/>
      <c r="B28" s="74"/>
      <c r="C28" s="74"/>
    </row>
    <row r="29" spans="1:6" ht="13.2" x14ac:dyDescent="0.3">
      <c r="A29" s="81"/>
      <c r="B29" s="74"/>
      <c r="C29" s="74"/>
    </row>
    <row r="30" spans="1:6" ht="13.2" x14ac:dyDescent="0.2">
      <c r="A30" s="81"/>
      <c r="B30" s="74"/>
      <c r="C30" s="74"/>
      <c r="E30" s="93"/>
      <c r="F30" s="83"/>
    </row>
    <row r="31" spans="1:6" ht="13.2" x14ac:dyDescent="0.2">
      <c r="A31" s="81"/>
      <c r="B31" s="74"/>
      <c r="C31" s="74"/>
      <c r="E31" s="115" t="s">
        <v>48</v>
      </c>
      <c r="F31" s="115"/>
    </row>
    <row r="32" spans="1:6" ht="13.2" x14ac:dyDescent="0.3">
      <c r="A32" s="81"/>
      <c r="B32" s="74"/>
      <c r="C32" s="74"/>
    </row>
    <row r="33" spans="2:3" x14ac:dyDescent="0.3">
      <c r="B33" s="74"/>
      <c r="C33" s="74"/>
    </row>
    <row r="34" spans="2:3" x14ac:dyDescent="0.3">
      <c r="B34" s="74"/>
      <c r="C34" s="74"/>
    </row>
    <row r="35" spans="2:3" x14ac:dyDescent="0.3">
      <c r="B35" s="74"/>
      <c r="C35" s="74"/>
    </row>
  </sheetData>
  <mergeCells count="1">
    <mergeCell ref="E31:F31"/>
  </mergeCells>
  <hyperlinks>
    <hyperlink ref="E31:F31" location="CONTENTS!A1" display="Back to Contents" xr:uid="{72DD6849-E3DC-4C8C-9452-E2B5CADCFC5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workbookViewId="0">
      <selection activeCell="E19" sqref="E19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B23F-CAEF-4157-AC9B-4BBF2946E63B}">
  <dimension ref="A1:L28"/>
  <sheetViews>
    <sheetView workbookViewId="0">
      <selection activeCell="L25" sqref="L25"/>
    </sheetView>
  </sheetViews>
  <sheetFormatPr defaultColWidth="9.109375" defaultRowHeight="11.4" x14ac:dyDescent="0.2"/>
  <cols>
    <col min="1" max="1" width="35.44140625" style="5" customWidth="1"/>
    <col min="2" max="2" width="6.6640625" style="5" customWidth="1"/>
    <col min="3" max="8" width="6" style="5" bestFit="1" customWidth="1"/>
    <col min="9" max="10" width="6.109375" style="5" bestFit="1" customWidth="1"/>
    <col min="11" max="16384" width="9.109375" style="5"/>
  </cols>
  <sheetData>
    <row r="1" spans="1:12" x14ac:dyDescent="0.2">
      <c r="A1" s="80" t="s">
        <v>45</v>
      </c>
    </row>
    <row r="2" spans="1:12" x14ac:dyDescent="0.2">
      <c r="A2" s="44"/>
      <c r="B2" s="46">
        <v>2013</v>
      </c>
      <c r="C2" s="46">
        <v>2014</v>
      </c>
      <c r="D2" s="46">
        <v>2015</v>
      </c>
      <c r="E2" s="46">
        <v>2016</v>
      </c>
      <c r="F2" s="46">
        <v>2017</v>
      </c>
      <c r="G2" s="46">
        <v>2018</v>
      </c>
      <c r="H2" s="46">
        <v>2019</v>
      </c>
      <c r="I2" s="46">
        <v>2020</v>
      </c>
      <c r="J2" s="46">
        <v>2021</v>
      </c>
    </row>
    <row r="3" spans="1:12" ht="22.8" x14ac:dyDescent="0.2">
      <c r="A3" s="6" t="s">
        <v>46</v>
      </c>
      <c r="B3" s="94">
        <v>44.4</v>
      </c>
      <c r="C3" s="94">
        <v>41.9</v>
      </c>
      <c r="D3" s="94">
        <v>39.700000000000003</v>
      </c>
      <c r="E3" s="94">
        <v>36.6</v>
      </c>
      <c r="F3" s="94">
        <v>34.200000000000003</v>
      </c>
      <c r="G3" s="94">
        <v>32.1</v>
      </c>
      <c r="H3" s="94">
        <v>30</v>
      </c>
      <c r="I3" s="94">
        <v>37.6</v>
      </c>
      <c r="J3" s="94">
        <v>42</v>
      </c>
      <c r="K3" s="45"/>
      <c r="L3" s="45"/>
    </row>
    <row r="4" spans="1:12" ht="22.8" x14ac:dyDescent="0.2">
      <c r="A4" s="6" t="s">
        <v>47</v>
      </c>
      <c r="B4" s="94"/>
      <c r="C4" s="94"/>
      <c r="D4" s="94"/>
      <c r="E4" s="94"/>
      <c r="F4" s="94">
        <v>55</v>
      </c>
      <c r="G4" s="94">
        <v>55</v>
      </c>
      <c r="H4" s="94">
        <v>55</v>
      </c>
      <c r="I4" s="94">
        <v>55</v>
      </c>
      <c r="J4" s="94">
        <v>55</v>
      </c>
    </row>
    <row r="5" spans="1:12" s="7" customFormat="1" x14ac:dyDescent="0.2"/>
    <row r="28" spans="1:2" x14ac:dyDescent="0.2">
      <c r="A28" s="93" t="s">
        <v>48</v>
      </c>
      <c r="B28" s="93"/>
    </row>
  </sheetData>
  <hyperlinks>
    <hyperlink ref="A28:B28" location="CONTENTS!A1" display="Back to Contents" xr:uid="{D2C3DBB8-112F-44B4-87B7-3E71B5074B2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G23" sqref="G23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7F3-618E-4083-AD64-0B2E33C1FDDC}">
  <dimension ref="A1:K13"/>
  <sheetViews>
    <sheetView workbookViewId="0">
      <selection activeCell="C17" sqref="C17"/>
    </sheetView>
  </sheetViews>
  <sheetFormatPr defaultColWidth="8.88671875" defaultRowHeight="11.4" x14ac:dyDescent="0.2"/>
  <cols>
    <col min="1" max="1" width="24.77734375" style="5" customWidth="1"/>
    <col min="2" max="2" width="16.6640625" style="5" customWidth="1"/>
    <col min="3" max="3" width="17" style="5" customWidth="1"/>
    <col min="4" max="4" width="15" style="5" customWidth="1"/>
    <col min="5" max="5" width="16.77734375" style="5" customWidth="1"/>
    <col min="6" max="6" width="8.88671875" style="5"/>
    <col min="7" max="7" width="18.88671875" style="5" customWidth="1"/>
    <col min="8" max="8" width="26" style="5" customWidth="1"/>
    <col min="9" max="9" width="31.33203125" style="5" customWidth="1"/>
    <col min="10" max="10" width="27.33203125" style="5" customWidth="1"/>
    <col min="11" max="11" width="29.5546875" style="5" customWidth="1"/>
    <col min="12" max="16384" width="8.88671875" style="5"/>
  </cols>
  <sheetData>
    <row r="1" spans="1:11" x14ac:dyDescent="0.2">
      <c r="A1" s="5" t="s">
        <v>106</v>
      </c>
    </row>
    <row r="2" spans="1:11" ht="36.6" thickBot="1" x14ac:dyDescent="0.25">
      <c r="A2" s="10"/>
      <c r="B2" s="11" t="s">
        <v>107</v>
      </c>
      <c r="C2" s="12" t="s">
        <v>122</v>
      </c>
      <c r="D2" s="12" t="s">
        <v>108</v>
      </c>
      <c r="E2" s="85" t="s">
        <v>109</v>
      </c>
      <c r="G2" s="13"/>
      <c r="H2" s="14"/>
      <c r="I2" s="14"/>
      <c r="J2" s="14"/>
      <c r="K2" s="14"/>
    </row>
    <row r="3" spans="1:11" ht="12.6" customHeight="1" thickTop="1" x14ac:dyDescent="0.2">
      <c r="A3" s="15" t="s">
        <v>49</v>
      </c>
      <c r="B3" s="16">
        <v>2716</v>
      </c>
      <c r="C3" s="17"/>
      <c r="D3" s="17"/>
      <c r="E3" s="18">
        <v>2839</v>
      </c>
      <c r="G3" s="19"/>
      <c r="H3" s="20"/>
      <c r="I3" s="21"/>
      <c r="J3" s="21"/>
      <c r="K3" s="22"/>
    </row>
    <row r="4" spans="1:11" ht="23.4" customHeight="1" x14ac:dyDescent="0.2">
      <c r="A4" s="23" t="s">
        <v>56</v>
      </c>
      <c r="B4" s="24">
        <v>1792</v>
      </c>
      <c r="C4" s="25">
        <v>1848</v>
      </c>
      <c r="D4" s="25"/>
      <c r="E4" s="26"/>
      <c r="G4" s="19"/>
      <c r="H4" s="20"/>
      <c r="I4" s="27"/>
      <c r="J4" s="21"/>
      <c r="K4" s="21"/>
    </row>
    <row r="5" spans="1:11" ht="12.6" customHeight="1" x14ac:dyDescent="0.2">
      <c r="A5" s="23" t="s">
        <v>50</v>
      </c>
      <c r="B5" s="28"/>
      <c r="C5" s="25"/>
      <c r="D5" s="25">
        <v>1808</v>
      </c>
      <c r="E5" s="29">
        <v>1907</v>
      </c>
      <c r="G5" s="19"/>
      <c r="H5" s="21"/>
      <c r="I5" s="21"/>
      <c r="J5" s="8"/>
      <c r="K5" s="30"/>
    </row>
    <row r="6" spans="1:11" ht="12.6" customHeight="1" x14ac:dyDescent="0.2">
      <c r="A6" s="23" t="s">
        <v>51</v>
      </c>
      <c r="B6" s="28"/>
      <c r="C6" s="25"/>
      <c r="D6" s="25">
        <v>178</v>
      </c>
      <c r="E6" s="29">
        <v>183</v>
      </c>
      <c r="G6" s="19"/>
      <c r="H6" s="21"/>
      <c r="I6" s="21"/>
      <c r="J6" s="30"/>
      <c r="K6" s="30"/>
    </row>
    <row r="7" spans="1:11" ht="12.6" customHeight="1" x14ac:dyDescent="0.2">
      <c r="A7" s="23" t="s">
        <v>52</v>
      </c>
      <c r="B7" s="28"/>
      <c r="C7" s="25"/>
      <c r="D7" s="25">
        <v>137</v>
      </c>
      <c r="E7" s="29">
        <v>139</v>
      </c>
      <c r="G7" s="19"/>
      <c r="H7" s="21"/>
      <c r="I7" s="21"/>
      <c r="J7" s="30"/>
      <c r="K7" s="30"/>
    </row>
    <row r="8" spans="1:11" ht="12.6" customHeight="1" x14ac:dyDescent="0.2">
      <c r="A8" s="23" t="s">
        <v>53</v>
      </c>
      <c r="B8" s="28"/>
      <c r="C8" s="25"/>
      <c r="D8" s="31">
        <v>1849</v>
      </c>
      <c r="E8" s="32">
        <v>1951</v>
      </c>
      <c r="G8" s="19"/>
      <c r="H8" s="21"/>
      <c r="I8" s="21"/>
      <c r="J8" s="21"/>
      <c r="K8" s="21"/>
    </row>
    <row r="9" spans="1:11" ht="12.6" customHeight="1" x14ac:dyDescent="0.2">
      <c r="A9" s="23" t="s">
        <v>54</v>
      </c>
      <c r="B9" s="28">
        <v>5781</v>
      </c>
      <c r="C9" s="24">
        <v>5860</v>
      </c>
      <c r="D9" s="25"/>
      <c r="E9" s="29">
        <v>6108</v>
      </c>
      <c r="G9" s="33"/>
      <c r="H9" s="20"/>
      <c r="I9" s="27"/>
      <c r="J9" s="21"/>
      <c r="K9" s="30"/>
    </row>
    <row r="10" spans="1:11" ht="12.6" customHeight="1" x14ac:dyDescent="0.2">
      <c r="A10" s="34" t="s">
        <v>55</v>
      </c>
      <c r="B10" s="28"/>
      <c r="C10" s="35">
        <v>-4.5</v>
      </c>
      <c r="D10" s="25"/>
      <c r="E10" s="36">
        <v>-4.3</v>
      </c>
      <c r="G10" s="33"/>
      <c r="H10" s="21"/>
      <c r="I10" s="27"/>
      <c r="J10" s="21"/>
      <c r="K10" s="37"/>
    </row>
    <row r="11" spans="1:11" ht="12.6" customHeight="1" x14ac:dyDescent="0.2">
      <c r="A11" s="38" t="s">
        <v>110</v>
      </c>
      <c r="B11" s="39"/>
      <c r="C11" s="40">
        <v>-1.2</v>
      </c>
      <c r="D11" s="41"/>
      <c r="E11" s="42">
        <v>0.1</v>
      </c>
      <c r="G11" s="43"/>
      <c r="H11" s="21"/>
      <c r="I11" s="37"/>
      <c r="J11" s="21"/>
      <c r="K11" s="37"/>
    </row>
    <row r="13" spans="1:11" x14ac:dyDescent="0.2">
      <c r="A13" s="93" t="s">
        <v>48</v>
      </c>
      <c r="B13" s="83"/>
    </row>
  </sheetData>
  <hyperlinks>
    <hyperlink ref="A13" location="CONTENTS!A1" display="Back to Contents" xr:uid="{98BCF429-E216-488B-95E7-206A2F198DCF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A558-3874-414E-8A8B-79E2C2E27520}">
  <dimension ref="A1:J31"/>
  <sheetViews>
    <sheetView zoomScaleNormal="100" workbookViewId="0">
      <selection activeCell="N28" sqref="N28"/>
    </sheetView>
  </sheetViews>
  <sheetFormatPr defaultColWidth="8.88671875" defaultRowHeight="11.4" x14ac:dyDescent="0.2"/>
  <cols>
    <col min="1" max="1" width="57.77734375" style="5" customWidth="1"/>
    <col min="2" max="10" width="4.33203125" style="5" bestFit="1" customWidth="1"/>
    <col min="11" max="16384" width="8.88671875" style="5"/>
  </cols>
  <sheetData>
    <row r="1" spans="1:10" x14ac:dyDescent="0.2">
      <c r="A1" s="5" t="s">
        <v>57</v>
      </c>
    </row>
    <row r="2" spans="1:10" x14ac:dyDescent="0.2">
      <c r="A2" s="44"/>
      <c r="B2" s="95">
        <v>2013</v>
      </c>
      <c r="C2" s="95">
        <v>2014</v>
      </c>
      <c r="D2" s="95">
        <v>2015</v>
      </c>
      <c r="E2" s="95">
        <v>2016</v>
      </c>
      <c r="F2" s="95">
        <v>2017</v>
      </c>
      <c r="G2" s="95">
        <v>2018</v>
      </c>
      <c r="H2" s="95">
        <v>2019</v>
      </c>
      <c r="I2" s="95">
        <v>2020</v>
      </c>
      <c r="J2" s="95">
        <v>2021</v>
      </c>
    </row>
    <row r="3" spans="1:10" s="84" customFormat="1" x14ac:dyDescent="0.2">
      <c r="A3" s="82" t="s">
        <v>58</v>
      </c>
      <c r="B3" s="96">
        <v>-0.1</v>
      </c>
      <c r="C3" s="96">
        <v>-0.8</v>
      </c>
      <c r="D3" s="96">
        <v>-0.3</v>
      </c>
      <c r="E3" s="96">
        <v>0.9</v>
      </c>
      <c r="F3" s="96">
        <v>0.8</v>
      </c>
      <c r="G3" s="96">
        <v>0</v>
      </c>
      <c r="H3" s="96">
        <v>-1</v>
      </c>
      <c r="I3" s="96">
        <v>-2.6</v>
      </c>
      <c r="J3" s="96">
        <v>-4.3</v>
      </c>
    </row>
    <row r="4" spans="1:10" x14ac:dyDescent="0.2">
      <c r="A4" s="82" t="s">
        <v>111</v>
      </c>
      <c r="B4" s="97"/>
      <c r="C4" s="97"/>
      <c r="D4" s="97"/>
      <c r="E4" s="97"/>
      <c r="F4" s="97"/>
      <c r="G4" s="97">
        <v>-1.5</v>
      </c>
      <c r="H4" s="97">
        <v>-1.25</v>
      </c>
      <c r="I4" s="97">
        <v>-1</v>
      </c>
      <c r="J4" s="97"/>
    </row>
    <row r="31" spans="1:2" x14ac:dyDescent="0.2">
      <c r="A31" s="115" t="s">
        <v>48</v>
      </c>
      <c r="B31" s="115"/>
    </row>
  </sheetData>
  <mergeCells count="1">
    <mergeCell ref="A31:B31"/>
  </mergeCells>
  <hyperlinks>
    <hyperlink ref="A31:B31" location="CONTENTS!A1" display="Back to Contents" xr:uid="{987410F2-5E55-41B9-83FC-9FA4B2999B9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7CA8-BE3E-43F9-B0A9-03A1D1D27EA1}">
  <dimension ref="A1:P29"/>
  <sheetViews>
    <sheetView zoomScaleNormal="100" workbookViewId="0">
      <selection activeCell="C32" sqref="C32"/>
    </sheetView>
  </sheetViews>
  <sheetFormatPr defaultColWidth="8.88671875" defaultRowHeight="11.4" x14ac:dyDescent="0.2"/>
  <cols>
    <col min="1" max="1" width="18.77734375" style="5" customWidth="1"/>
    <col min="2" max="10" width="8.77734375" style="5" customWidth="1"/>
    <col min="11" max="11" width="8.44140625" style="5" customWidth="1"/>
    <col min="12" max="16384" width="8.88671875" style="5"/>
  </cols>
  <sheetData>
    <row r="1" spans="1:16" x14ac:dyDescent="0.2">
      <c r="A1" s="5" t="s">
        <v>61</v>
      </c>
    </row>
    <row r="2" spans="1:16" s="87" customFormat="1" x14ac:dyDescent="0.2">
      <c r="A2" s="44"/>
      <c r="B2" s="98">
        <v>2013</v>
      </c>
      <c r="C2" s="98">
        <v>2014</v>
      </c>
      <c r="D2" s="98">
        <v>2015</v>
      </c>
      <c r="E2" s="98">
        <v>2016</v>
      </c>
      <c r="F2" s="98">
        <v>2017</v>
      </c>
      <c r="G2" s="98">
        <v>2018</v>
      </c>
      <c r="H2" s="98">
        <v>2019</v>
      </c>
      <c r="I2" s="98">
        <v>2020</v>
      </c>
      <c r="J2" s="98">
        <v>2021</v>
      </c>
    </row>
    <row r="3" spans="1:16" s="87" customFormat="1" x14ac:dyDescent="0.2">
      <c r="A3" s="82" t="s">
        <v>60</v>
      </c>
      <c r="B3" s="99">
        <v>-1.3</v>
      </c>
      <c r="C3" s="99">
        <v>-2.1</v>
      </c>
      <c r="D3" s="99">
        <v>-0.6</v>
      </c>
      <c r="E3" s="99">
        <v>0.7</v>
      </c>
      <c r="F3" s="99">
        <v>1.5</v>
      </c>
      <c r="G3" s="99">
        <v>0.9</v>
      </c>
      <c r="H3" s="99">
        <v>0.3</v>
      </c>
      <c r="I3" s="99">
        <v>-5.8</v>
      </c>
      <c r="J3" s="99">
        <v>-5.9</v>
      </c>
    </row>
    <row r="4" spans="1:16" s="87" customFormat="1" x14ac:dyDescent="0.2">
      <c r="A4" s="82" t="s">
        <v>58</v>
      </c>
      <c r="B4" s="99">
        <v>-0.1</v>
      </c>
      <c r="C4" s="99">
        <v>-0.8</v>
      </c>
      <c r="D4" s="99">
        <v>-0.3</v>
      </c>
      <c r="E4" s="99">
        <v>0.9</v>
      </c>
      <c r="F4" s="99">
        <v>0.8</v>
      </c>
      <c r="G4" s="99">
        <v>0</v>
      </c>
      <c r="H4" s="99">
        <v>-1</v>
      </c>
      <c r="I4" s="99">
        <v>-2.6</v>
      </c>
      <c r="J4" s="99">
        <v>-4.3</v>
      </c>
    </row>
    <row r="5" spans="1:16" s="87" customFormat="1" x14ac:dyDescent="0.2">
      <c r="A5" s="82" t="s">
        <v>92</v>
      </c>
      <c r="B5" s="99">
        <v>0.1</v>
      </c>
      <c r="C5" s="99">
        <v>-0.4</v>
      </c>
      <c r="D5" s="99">
        <v>-0.3</v>
      </c>
      <c r="E5" s="99">
        <v>0.1</v>
      </c>
      <c r="F5" s="99">
        <v>0</v>
      </c>
      <c r="G5" s="99">
        <v>-0.1</v>
      </c>
      <c r="H5" s="99">
        <v>0</v>
      </c>
      <c r="I5" s="99">
        <v>-2.2999999999999998</v>
      </c>
      <c r="J5" s="99">
        <v>-1.6</v>
      </c>
    </row>
    <row r="6" spans="1:16" s="87" customFormat="1" x14ac:dyDescent="0.2">
      <c r="A6" s="82" t="s">
        <v>59</v>
      </c>
      <c r="B6" s="99">
        <v>-1.3</v>
      </c>
      <c r="C6" s="99">
        <v>-0.9</v>
      </c>
      <c r="D6" s="99">
        <v>-0.1</v>
      </c>
      <c r="E6" s="99">
        <v>-0.2</v>
      </c>
      <c r="F6" s="99">
        <v>0.7</v>
      </c>
      <c r="G6" s="99">
        <v>1</v>
      </c>
      <c r="H6" s="99">
        <v>1.3</v>
      </c>
      <c r="I6" s="99">
        <v>-0.9</v>
      </c>
      <c r="J6" s="99">
        <v>0</v>
      </c>
    </row>
    <row r="7" spans="1:16" x14ac:dyDescent="0.2">
      <c r="A7" s="87"/>
      <c r="B7" s="87"/>
      <c r="C7" s="87"/>
      <c r="D7" s="87"/>
      <c r="E7" s="87"/>
      <c r="F7" s="87"/>
      <c r="G7" s="87"/>
      <c r="H7" s="87"/>
      <c r="I7" s="87"/>
    </row>
    <row r="8" spans="1:16" x14ac:dyDescent="0.2">
      <c r="A8" s="87"/>
      <c r="B8" s="87"/>
      <c r="C8" s="87"/>
      <c r="D8" s="87"/>
      <c r="E8" s="87"/>
      <c r="F8" s="87"/>
      <c r="G8" s="87"/>
      <c r="H8" s="87"/>
      <c r="I8" s="87"/>
    </row>
    <row r="9" spans="1:16" ht="12" x14ac:dyDescent="0.25">
      <c r="A9" s="87"/>
      <c r="B9" s="87"/>
      <c r="C9" s="87"/>
      <c r="D9" s="87"/>
      <c r="E9" s="87"/>
      <c r="F9" s="87"/>
      <c r="G9" s="87"/>
      <c r="H9" s="87"/>
      <c r="I9" s="87"/>
      <c r="K9" s="88"/>
      <c r="L9" s="88"/>
      <c r="M9" s="88"/>
      <c r="N9" s="88"/>
      <c r="O9" s="88"/>
      <c r="P9" s="88"/>
    </row>
    <row r="10" spans="1:16" ht="12" x14ac:dyDescent="0.25">
      <c r="A10" s="87"/>
      <c r="B10" s="87"/>
      <c r="C10" s="87"/>
      <c r="D10" s="87"/>
      <c r="E10" s="87"/>
      <c r="F10" s="87"/>
      <c r="G10" s="87"/>
      <c r="H10" s="87"/>
      <c r="I10" s="87"/>
      <c r="K10" s="89"/>
      <c r="L10" s="89"/>
      <c r="M10" s="89"/>
      <c r="N10" s="89"/>
      <c r="O10" s="89"/>
      <c r="P10" s="89"/>
    </row>
    <row r="11" spans="1:16" ht="12" x14ac:dyDescent="0.25">
      <c r="A11" s="87"/>
      <c r="B11" s="87"/>
      <c r="C11" s="87"/>
      <c r="D11" s="87"/>
      <c r="E11" s="87"/>
      <c r="F11" s="87"/>
      <c r="G11" s="87"/>
      <c r="H11" s="87"/>
      <c r="I11" s="87"/>
      <c r="K11" s="89"/>
      <c r="L11" s="89"/>
      <c r="M11" s="89"/>
      <c r="N11" s="89"/>
      <c r="O11" s="89"/>
      <c r="P11" s="89"/>
    </row>
    <row r="12" spans="1:16" ht="12" x14ac:dyDescent="0.25">
      <c r="A12" s="87"/>
      <c r="B12" s="100"/>
      <c r="C12" s="87"/>
      <c r="D12" s="87"/>
      <c r="E12" s="87"/>
      <c r="F12" s="87"/>
      <c r="G12" s="87"/>
      <c r="H12" s="87"/>
      <c r="I12" s="87"/>
      <c r="K12" s="89"/>
      <c r="L12" s="89"/>
      <c r="M12" s="89"/>
      <c r="N12" s="89"/>
      <c r="O12" s="89"/>
      <c r="P12" s="89"/>
    </row>
    <row r="13" spans="1:16" ht="12" x14ac:dyDescent="0.25">
      <c r="A13" s="87"/>
      <c r="B13" s="101"/>
      <c r="C13" s="87"/>
      <c r="D13" s="87"/>
      <c r="E13" s="87"/>
      <c r="F13" s="87"/>
      <c r="G13" s="87"/>
      <c r="H13" s="87"/>
      <c r="I13" s="87"/>
      <c r="K13" s="89"/>
      <c r="L13" s="89"/>
      <c r="M13" s="89"/>
      <c r="N13" s="89"/>
      <c r="O13" s="89"/>
      <c r="P13" s="89"/>
    </row>
    <row r="14" spans="1:16" x14ac:dyDescent="0.2">
      <c r="A14" s="87"/>
      <c r="B14" s="101"/>
      <c r="C14" s="101"/>
      <c r="D14" s="87"/>
      <c r="E14" s="87"/>
      <c r="F14" s="87"/>
      <c r="G14" s="87"/>
      <c r="H14" s="87"/>
      <c r="I14" s="87"/>
    </row>
    <row r="15" spans="1:16" x14ac:dyDescent="0.2">
      <c r="A15" s="87"/>
      <c r="B15" s="101"/>
      <c r="C15" s="101"/>
      <c r="D15" s="87"/>
      <c r="E15" s="87"/>
      <c r="F15" s="87"/>
      <c r="G15" s="87"/>
      <c r="H15" s="87"/>
      <c r="I15" s="87"/>
    </row>
    <row r="16" spans="1:16" x14ac:dyDescent="0.2">
      <c r="A16" s="87"/>
      <c r="B16" s="101"/>
      <c r="C16" s="101"/>
      <c r="D16" s="87"/>
      <c r="E16" s="87"/>
      <c r="F16" s="87"/>
      <c r="G16" s="87"/>
      <c r="H16" s="87"/>
      <c r="I16" s="87"/>
    </row>
    <row r="17" spans="1:9" x14ac:dyDescent="0.2">
      <c r="A17" s="87"/>
      <c r="B17" s="87"/>
      <c r="C17" s="101"/>
      <c r="D17" s="87"/>
      <c r="E17" s="87"/>
      <c r="F17" s="87"/>
      <c r="G17" s="87"/>
      <c r="H17" s="87"/>
      <c r="I17" s="87"/>
    </row>
    <row r="18" spans="1:9" x14ac:dyDescent="0.2">
      <c r="A18" s="87"/>
      <c r="B18" s="87"/>
      <c r="C18" s="87"/>
      <c r="D18" s="87"/>
      <c r="E18" s="87"/>
      <c r="F18" s="87"/>
      <c r="G18" s="87"/>
      <c r="H18" s="87"/>
      <c r="I18" s="87"/>
    </row>
    <row r="19" spans="1:9" x14ac:dyDescent="0.2">
      <c r="A19" s="87"/>
      <c r="B19" s="87"/>
      <c r="C19" s="87"/>
      <c r="D19" s="87"/>
      <c r="E19" s="87"/>
      <c r="F19" s="87"/>
      <c r="G19" s="87"/>
      <c r="H19" s="87"/>
      <c r="I19" s="87"/>
    </row>
    <row r="20" spans="1:9" x14ac:dyDescent="0.2">
      <c r="A20" s="87"/>
      <c r="B20" s="87"/>
      <c r="C20" s="87"/>
      <c r="D20" s="87"/>
      <c r="E20" s="87"/>
      <c r="F20" s="87"/>
      <c r="G20" s="87"/>
      <c r="H20" s="87"/>
      <c r="I20" s="87"/>
    </row>
    <row r="21" spans="1:9" x14ac:dyDescent="0.2">
      <c r="A21" s="87"/>
      <c r="B21" s="87"/>
      <c r="C21" s="87"/>
      <c r="D21" s="87"/>
      <c r="E21" s="87"/>
      <c r="F21" s="87"/>
      <c r="G21" s="87"/>
      <c r="H21" s="87"/>
      <c r="I21" s="87"/>
    </row>
    <row r="22" spans="1:9" x14ac:dyDescent="0.2">
      <c r="A22" s="87"/>
      <c r="B22" s="87"/>
      <c r="C22" s="87"/>
      <c r="D22" s="87"/>
      <c r="E22" s="87"/>
      <c r="F22" s="87"/>
      <c r="G22" s="87"/>
      <c r="H22" s="87"/>
      <c r="I22" s="87"/>
    </row>
    <row r="23" spans="1:9" x14ac:dyDescent="0.2">
      <c r="A23" s="87"/>
      <c r="B23" s="87"/>
      <c r="C23" s="87"/>
      <c r="D23" s="87"/>
      <c r="E23" s="87"/>
      <c r="F23" s="87"/>
      <c r="G23" s="87"/>
      <c r="H23" s="87"/>
      <c r="I23" s="87"/>
    </row>
    <row r="24" spans="1:9" x14ac:dyDescent="0.2">
      <c r="A24" s="87"/>
      <c r="B24" s="87"/>
      <c r="C24" s="87"/>
      <c r="D24" s="87"/>
      <c r="E24" s="87"/>
      <c r="F24" s="87"/>
      <c r="G24" s="87"/>
      <c r="H24" s="87"/>
      <c r="I24" s="87"/>
    </row>
    <row r="25" spans="1:9" x14ac:dyDescent="0.2">
      <c r="A25" s="87"/>
      <c r="B25" s="87"/>
      <c r="C25" s="87"/>
      <c r="D25" s="87"/>
      <c r="E25" s="87"/>
      <c r="F25" s="87"/>
      <c r="G25" s="87"/>
      <c r="H25" s="87"/>
      <c r="I25" s="87"/>
    </row>
    <row r="26" spans="1:9" x14ac:dyDescent="0.2">
      <c r="A26" s="87"/>
      <c r="B26" s="87"/>
      <c r="C26" s="87"/>
      <c r="D26" s="87"/>
      <c r="E26" s="87"/>
      <c r="F26" s="87"/>
      <c r="G26" s="87"/>
      <c r="H26" s="87"/>
      <c r="I26" s="87"/>
    </row>
    <row r="27" spans="1:9" x14ac:dyDescent="0.2">
      <c r="A27" s="87"/>
      <c r="B27" s="87"/>
      <c r="C27" s="87"/>
      <c r="D27" s="87"/>
      <c r="E27" s="87"/>
      <c r="F27" s="87"/>
      <c r="G27" s="87"/>
      <c r="H27" s="87"/>
      <c r="I27" s="87"/>
    </row>
    <row r="28" spans="1:9" x14ac:dyDescent="0.2">
      <c r="A28" s="87"/>
      <c r="B28" s="87"/>
      <c r="C28" s="87"/>
      <c r="D28" s="87"/>
      <c r="E28" s="87"/>
      <c r="F28" s="87"/>
      <c r="G28" s="87"/>
      <c r="H28" s="87"/>
      <c r="I28" s="87"/>
    </row>
    <row r="29" spans="1:9" ht="13.8" customHeight="1" x14ac:dyDescent="0.2">
      <c r="A29" s="115" t="s">
        <v>48</v>
      </c>
      <c r="B29" s="115"/>
    </row>
  </sheetData>
  <mergeCells count="1">
    <mergeCell ref="A29:B29"/>
  </mergeCells>
  <phoneticPr fontId="15" type="noConversion"/>
  <hyperlinks>
    <hyperlink ref="A29:B29" location="CONTENTS!A1" display="Back to Contents" xr:uid="{DF1AAA56-7ED6-4929-BC08-73B029198BD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D26" sqref="D26"/>
    </sheetView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BDD6-15E4-41A0-B0D3-1EA8402B00A0}">
  <dimension ref="A1:J8"/>
  <sheetViews>
    <sheetView workbookViewId="0">
      <selection activeCell="G22" sqref="G22"/>
    </sheetView>
  </sheetViews>
  <sheetFormatPr defaultColWidth="8.88671875" defaultRowHeight="11.4" x14ac:dyDescent="0.2"/>
  <cols>
    <col min="1" max="1" width="11.109375" style="5" customWidth="1"/>
    <col min="2" max="9" width="8.33203125" style="5" customWidth="1"/>
    <col min="10" max="16384" width="8.88671875" style="5"/>
  </cols>
  <sheetData>
    <row r="1" spans="1:10" x14ac:dyDescent="0.2">
      <c r="A1" s="5" t="s">
        <v>112</v>
      </c>
    </row>
    <row r="2" spans="1:10" ht="12.6" thickBot="1" x14ac:dyDescent="0.3">
      <c r="A2" s="47"/>
      <c r="B2" s="116">
        <v>2018</v>
      </c>
      <c r="C2" s="117"/>
      <c r="D2" s="116">
        <v>2019</v>
      </c>
      <c r="E2" s="117"/>
      <c r="F2" s="116">
        <v>2020</v>
      </c>
      <c r="G2" s="117"/>
      <c r="H2" s="116">
        <v>2021</v>
      </c>
      <c r="I2" s="116"/>
      <c r="J2" s="75"/>
    </row>
    <row r="3" spans="1:10" ht="12.6" thickBot="1" x14ac:dyDescent="0.3">
      <c r="A3" s="48"/>
      <c r="B3" s="91" t="s">
        <v>65</v>
      </c>
      <c r="C3" s="50" t="s">
        <v>66</v>
      </c>
      <c r="D3" s="91" t="s">
        <v>65</v>
      </c>
      <c r="E3" s="50" t="s">
        <v>66</v>
      </c>
      <c r="F3" s="91" t="s">
        <v>65</v>
      </c>
      <c r="G3" s="50" t="s">
        <v>66</v>
      </c>
      <c r="H3" s="91" t="s">
        <v>65</v>
      </c>
      <c r="I3" s="49" t="s">
        <v>66</v>
      </c>
      <c r="J3" s="75"/>
    </row>
    <row r="4" spans="1:10" ht="12.6" thickTop="1" x14ac:dyDescent="0.25">
      <c r="A4" s="51" t="s">
        <v>62</v>
      </c>
      <c r="B4" s="52">
        <v>659.09</v>
      </c>
      <c r="C4" s="53">
        <v>12.2</v>
      </c>
      <c r="D4" s="52">
        <v>717.60699999999997</v>
      </c>
      <c r="E4" s="53">
        <v>12.4</v>
      </c>
      <c r="F4" s="52">
        <v>768</v>
      </c>
      <c r="G4" s="53">
        <v>13.5</v>
      </c>
      <c r="H4" s="52">
        <v>817.93700000000001</v>
      </c>
      <c r="I4" s="52">
        <v>13.4</v>
      </c>
      <c r="J4" s="76"/>
    </row>
    <row r="5" spans="1:10" ht="12" x14ac:dyDescent="0.25">
      <c r="A5" s="54" t="s">
        <v>63</v>
      </c>
      <c r="B5" s="55">
        <v>635.53099999999995</v>
      </c>
      <c r="C5" s="56">
        <v>11.7</v>
      </c>
      <c r="D5" s="55">
        <v>680.01099999999997</v>
      </c>
      <c r="E5" s="56">
        <v>11.7</v>
      </c>
      <c r="F5" s="55">
        <v>741.654</v>
      </c>
      <c r="G5" s="56">
        <v>13</v>
      </c>
      <c r="H5" s="55">
        <v>783.34299999999996</v>
      </c>
      <c r="I5" s="55">
        <v>12.8</v>
      </c>
      <c r="J5" s="75"/>
    </row>
    <row r="6" spans="1:10" ht="12" x14ac:dyDescent="0.25">
      <c r="A6" s="51" t="s">
        <v>64</v>
      </c>
      <c r="B6" s="52">
        <v>23.559000000000083</v>
      </c>
      <c r="C6" s="53">
        <v>0.4</v>
      </c>
      <c r="D6" s="52">
        <v>37.596000000000004</v>
      </c>
      <c r="E6" s="53">
        <v>0.6</v>
      </c>
      <c r="F6" s="52">
        <v>26.346000000000004</v>
      </c>
      <c r="G6" s="53">
        <v>0.5</v>
      </c>
      <c r="H6" s="52">
        <v>34.594000000000051</v>
      </c>
      <c r="I6" s="52">
        <v>0.6</v>
      </c>
      <c r="J6" s="76"/>
    </row>
    <row r="8" spans="1:10" x14ac:dyDescent="0.2">
      <c r="A8" s="115" t="s">
        <v>48</v>
      </c>
      <c r="B8" s="115"/>
    </row>
  </sheetData>
  <mergeCells count="5">
    <mergeCell ref="A8:B8"/>
    <mergeCell ref="B2:C2"/>
    <mergeCell ref="D2:E2"/>
    <mergeCell ref="F2:G2"/>
    <mergeCell ref="H2:I2"/>
  </mergeCells>
  <hyperlinks>
    <hyperlink ref="A8:B8" location="CONTENTS!A1" display="Back to Contents" xr:uid="{4B582B07-9553-4A83-8223-853C2783E5DC}"/>
  </hyperlink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6" ma:contentTypeDescription="Vytvoří nový dokument" ma:contentTypeScope="" ma:versionID="eca007958d983f4b2d86c81e6112a812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509a60b34e4e83bbfb50993df182b1da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6E2398-136A-4C5E-8A05-822CE2AB1B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8EF138-4113-4483-91F9-10F92BCD0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CONTENTS</vt:lpstr>
      <vt:lpstr>SECTION 2</vt:lpstr>
      <vt:lpstr>C 1</vt:lpstr>
      <vt:lpstr>SECTION 3</vt:lpstr>
      <vt:lpstr>T 1</vt:lpstr>
      <vt:lpstr>C 2</vt:lpstr>
      <vt:lpstr>C 3</vt:lpstr>
      <vt:lpstr>SECTION 4</vt:lpstr>
      <vt:lpstr>T 2</vt:lpstr>
      <vt:lpstr>T 3</vt:lpstr>
      <vt:lpstr>C 4</vt:lpstr>
      <vt:lpstr>C 5</vt:lpstr>
      <vt:lpstr>T 4</vt:lpstr>
      <vt:lpstr>C 6</vt:lpstr>
      <vt:lpstr>C 7</vt:lpstr>
      <vt:lpstr>CONTENTS!_Toc52544076</vt:lpstr>
      <vt:lpstr>CONTENTS!_Toc52544077</vt:lpstr>
      <vt:lpstr>CONTENTS!_Toc52544078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2022-10-25T11:40:08Z</dcterms:created>
  <dcterms:modified xsi:type="dcterms:W3CDTF">2022-10-26T09:42:51Z</dcterms:modified>
</cp:coreProperties>
</file>